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esktop\"/>
    </mc:Choice>
  </mc:AlternateContent>
  <bookViews>
    <workbookView xWindow="0" yWindow="0" windowWidth="28800" windowHeight="12135" activeTab="3"/>
  </bookViews>
  <sheets>
    <sheet name="Completing the form" sheetId="10" r:id="rId1"/>
    <sheet name="Summary" sheetId="1" r:id="rId2"/>
    <sheet name="Travel" sheetId="3" r:id="rId3"/>
    <sheet name="Subsistence" sheetId="7" r:id="rId4"/>
    <sheet name="Participants" sheetId="8" r:id="rId5"/>
    <sheet name="Sheet1" sheetId="9" state="hidden" r:id="rId6"/>
  </sheets>
  <definedNames>
    <definedName name="_xlnm._FilterDatabase" localSheetId="2" hidden="1">Travel!#REF!</definedName>
    <definedName name="code_list">Travel!$I$21:$I$23</definedName>
    <definedName name="COLLEGE">Summary!#REF!</definedName>
    <definedName name="Cost_of_cash">Travel!A1</definedName>
    <definedName name="CURRENCY">Sheet1!$A$2:$A$16</definedName>
    <definedName name="Currency_buying_rate">#REF!</definedName>
    <definedName name="DUAL">Summary!$C$4:$E$23</definedName>
    <definedName name="mileage">Travel!$J$19</definedName>
    <definedName name="MOT">Sheet1!$B$2:$B$4</definedName>
    <definedName name="Name">Summary!$B$6</definedName>
    <definedName name="other">Subsistence!$H$33</definedName>
    <definedName name="_xlnm.Print_Area" localSheetId="4">Participants!$A$1:$F$56</definedName>
    <definedName name="_xlnm.Print_Area" localSheetId="3">Subsistence!$A$1:$H$33</definedName>
    <definedName name="_xlnm.Print_Area" localSheetId="1">Summary!$A$1:$G$53</definedName>
    <definedName name="_xlnm.Print_Area" localSheetId="2">Travel!$A$1:$J$47</definedName>
    <definedName name="rate">Travel!#REF!</definedName>
    <definedName name="subsistence">Subsistence!$H$20</definedName>
    <definedName name="title">Summary!$C$7</definedName>
    <definedName name="total_travel">Travel!$H$45</definedName>
  </definedNames>
  <calcPr calcId="152511"/>
</workbook>
</file>

<file path=xl/calcChain.xml><?xml version="1.0" encoding="utf-8"?>
<calcChain xmlns="http://schemas.openxmlformats.org/spreadsheetml/2006/main">
  <c r="H27" i="7" l="1"/>
  <c r="H28" i="7"/>
  <c r="H29" i="7"/>
  <c r="H30" i="7"/>
  <c r="H31" i="7"/>
  <c r="H30" i="3" l="1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29" i="3"/>
  <c r="H32" i="7"/>
  <c r="H7" i="7"/>
  <c r="H8" i="7"/>
  <c r="H9" i="7"/>
  <c r="H10" i="7"/>
  <c r="H11" i="7"/>
  <c r="H12" i="7"/>
  <c r="H13" i="7"/>
  <c r="H14" i="7"/>
  <c r="H15" i="7"/>
  <c r="H16" i="7"/>
  <c r="H17" i="7"/>
  <c r="H18" i="7"/>
  <c r="H6" i="7"/>
  <c r="H33" i="7" l="1"/>
  <c r="C20" i="1" s="1"/>
  <c r="H45" i="3"/>
  <c r="C18" i="1" s="1"/>
  <c r="J19" i="3"/>
  <c r="D21" i="3"/>
  <c r="E21" i="3" s="1"/>
  <c r="C40" i="1"/>
  <c r="J23" i="3" l="1"/>
  <c r="C16" i="1" s="1"/>
  <c r="H20" i="7"/>
  <c r="C17" i="1" s="1"/>
  <c r="C21" i="1" l="1"/>
  <c r="C23" i="1" s="1"/>
</calcChain>
</file>

<file path=xl/comments1.xml><?xml version="1.0" encoding="utf-8"?>
<comments xmlns="http://schemas.openxmlformats.org/spreadsheetml/2006/main">
  <authors>
    <author>Laurie Cuthbert</author>
    <author>sosargea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enter previous advance with NO minus sign</t>
        </r>
      </text>
    </comment>
    <comment ref="F24" authorId="1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Not the long number across the front of the card !!!!
A/c no consist of eight digits</t>
        </r>
      </text>
    </comment>
  </commentList>
</comments>
</file>

<file path=xl/comments2.xml><?xml version="1.0" encoding="utf-8"?>
<comments xmlns="http://schemas.openxmlformats.org/spreadsheetml/2006/main">
  <authors>
    <author>Laurie Cuthbert</author>
    <author>sosargea</author>
    <author>laurie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Use these 2 columns for journeys starting from home - if the journey started and ended at QMW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or a business location, use the middle "business" column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 xml:space="preserve">NPW = Normal Place of work
</t>
        </r>
        <r>
          <rPr>
            <b/>
            <sz val="8"/>
            <color indexed="10"/>
            <rFont val="Tahoma"/>
            <family val="2"/>
          </rPr>
          <t xml:space="preserve">
If left blank, the miles for this leg are shown as zero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</rPr>
          <t>IMPORTANT
Please Select from the drop down menu column C22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proof of expenditure is required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2" shapeId="0">
      <text>
        <r>
          <rPr>
            <sz val="8"/>
            <color indexed="81"/>
            <rFont val="Tahoma"/>
            <family val="2"/>
          </rPr>
          <t xml:space="preserve">
choose account from drop-down list
</t>
        </r>
      </text>
    </comment>
    <comment ref="D28" authorId="0" shapeId="0">
      <text>
        <r>
          <rPr>
            <b/>
            <sz val="8"/>
            <color indexed="81"/>
            <rFont val="Tahoma"/>
            <family val="2"/>
          </rPr>
          <t>e.g. train, taxi, tube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" authorId="2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Choose currency from drop-down list</t>
        </r>
      </text>
    </comment>
  </commentList>
</comments>
</file>

<file path=xl/comments3.xml><?xml version="1.0" encoding="utf-8"?>
<comments xmlns="http://schemas.openxmlformats.org/spreadsheetml/2006/main">
  <authors>
    <author>Laurie Cuthbert</author>
    <author>laurie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proof of expenditure is required.
Subsistence rates are on website 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1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Use the same symbol as the in the cost of currency table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</rPr>
          <t xml:space="preserve">proof of expenditure is required.
For meetings and entertainment, the list of participants must be completed - see </t>
        </r>
        <r>
          <rPr>
            <b/>
            <sz val="8"/>
            <color indexed="10"/>
            <rFont val="Tahoma"/>
            <family val="2"/>
          </rPr>
          <t>Participants</t>
        </r>
        <r>
          <rPr>
            <b/>
            <sz val="8"/>
            <color indexed="81"/>
            <rFont val="Tahoma"/>
            <family val="2"/>
          </rPr>
          <t xml:space="preserve"> workbook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M = meeting (only involves College staff)
H = Hospitality (involves one or more non-staff members)
In both cases, the list of participants must be completed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1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Choose currency from drop-down list</t>
        </r>
      </text>
    </comment>
  </commentList>
</comments>
</file>

<file path=xl/sharedStrings.xml><?xml version="1.0" encoding="utf-8"?>
<sst xmlns="http://schemas.openxmlformats.org/spreadsheetml/2006/main" count="183" uniqueCount="137">
  <si>
    <t>Department:</t>
  </si>
  <si>
    <t>Subsistence</t>
  </si>
  <si>
    <t>Date:</t>
  </si>
  <si>
    <t xml:space="preserve">Subsistence: </t>
  </si>
  <si>
    <t xml:space="preserve">Travel: </t>
  </si>
  <si>
    <t>Foreign currency:</t>
  </si>
  <si>
    <t>Other expenses:</t>
  </si>
  <si>
    <t>Total expenses claimed:</t>
  </si>
  <si>
    <t>Less advance:</t>
  </si>
  <si>
    <t>Net Expenses claimed:</t>
  </si>
  <si>
    <t>Approved by</t>
  </si>
  <si>
    <t xml:space="preserve">Claimant's signature: </t>
  </si>
  <si>
    <t>Claimant's name:</t>
  </si>
  <si>
    <t>(Head of Dept / Authorised Signatory)</t>
  </si>
  <si>
    <t>Print name:</t>
  </si>
  <si>
    <t>Date</t>
  </si>
  <si>
    <t>Journeys from home</t>
  </si>
  <si>
    <t>Journeys to home</t>
  </si>
  <si>
    <t>site to NPW</t>
  </si>
  <si>
    <t>Site to home</t>
  </si>
  <si>
    <t>Home to site</t>
  </si>
  <si>
    <t>NPW to site</t>
  </si>
  <si>
    <t xml:space="preserve">Business (site to site) </t>
  </si>
  <si>
    <t>Business Miles</t>
  </si>
  <si>
    <t>Total miles</t>
  </si>
  <si>
    <t xml:space="preserve">Travel </t>
  </si>
  <si>
    <t>Details of claim</t>
  </si>
  <si>
    <t>Mode of transport</t>
  </si>
  <si>
    <t>Cost</t>
  </si>
  <si>
    <t>Cost equiv £</t>
  </si>
  <si>
    <t>Total travel:</t>
  </si>
  <si>
    <t>Total subsistence:</t>
  </si>
  <si>
    <t>Other items claimed</t>
  </si>
  <si>
    <t>M/H</t>
  </si>
  <si>
    <t>Meetings / Entertainment</t>
  </si>
  <si>
    <t>Claims will not be processed if this record is not completed</t>
  </si>
  <si>
    <t xml:space="preserve">Date: </t>
  </si>
  <si>
    <t>Reason for Expense</t>
  </si>
  <si>
    <t>Record of people involved:</t>
  </si>
  <si>
    <t>Name</t>
  </si>
  <si>
    <t>Organisation</t>
  </si>
  <si>
    <t>Surname:</t>
  </si>
  <si>
    <t>Payment Information: payment will only be made by BACS transfer if the claimant has a UK address</t>
  </si>
  <si>
    <t>Acct code</t>
  </si>
  <si>
    <t>Account code</t>
  </si>
  <si>
    <t>Currency GBP blank</t>
  </si>
  <si>
    <t>Currency</t>
  </si>
  <si>
    <t>Address:</t>
  </si>
  <si>
    <t>Mileage</t>
  </si>
  <si>
    <t>Bank Name:</t>
  </si>
  <si>
    <t>Bank Address:</t>
  </si>
  <si>
    <t>Sort Code:</t>
  </si>
  <si>
    <t>Account Number:</t>
  </si>
  <si>
    <t>Amount</t>
  </si>
  <si>
    <t>Total Claim:</t>
  </si>
  <si>
    <t xml:space="preserve">Forename: </t>
  </si>
  <si>
    <t>Details of Journey (inc start &amp; finish points)</t>
  </si>
  <si>
    <t xml:space="preserve">Total Mileage: </t>
  </si>
  <si>
    <t>Currencies</t>
  </si>
  <si>
    <t>EUR</t>
  </si>
  <si>
    <t>AUD</t>
  </si>
  <si>
    <t>CHF</t>
  </si>
  <si>
    <t>DKK</t>
  </si>
  <si>
    <t>USD</t>
  </si>
  <si>
    <t>JPY</t>
  </si>
  <si>
    <t>CAD</t>
  </si>
  <si>
    <t>HKD</t>
  </si>
  <si>
    <t>CNY</t>
  </si>
  <si>
    <t>HUF</t>
  </si>
  <si>
    <t>ZAR</t>
  </si>
  <si>
    <t>NZD</t>
  </si>
  <si>
    <t>SEK</t>
  </si>
  <si>
    <t>RUB</t>
  </si>
  <si>
    <t>THB</t>
  </si>
  <si>
    <t>Mode of Transport</t>
  </si>
  <si>
    <t>Method of Transport</t>
  </si>
  <si>
    <t>Car</t>
  </si>
  <si>
    <t>Motorbike</t>
  </si>
  <si>
    <t>Bicycle</t>
  </si>
  <si>
    <t>TOTAL MILEAGE CLAIM</t>
  </si>
  <si>
    <t>Exchange</t>
  </si>
  <si>
    <t>Account Code</t>
  </si>
  <si>
    <t>Budget Code</t>
  </si>
  <si>
    <r>
      <rPr>
        <b/>
        <i/>
        <sz val="11"/>
        <rFont val="Calibri"/>
        <family val="2"/>
      </rPr>
      <t>MANDATORY</t>
    </r>
    <r>
      <rPr>
        <i/>
        <sz val="11"/>
        <rFont val="Calibri"/>
        <family val="2"/>
      </rPr>
      <t xml:space="preserve"> - Reason for incurring expenses:</t>
    </r>
  </si>
  <si>
    <t>I already have a BACS transfer set up</t>
  </si>
  <si>
    <t xml:space="preserve">Please indicate as appropriate </t>
  </si>
  <si>
    <t>(Yes / No)</t>
  </si>
  <si>
    <t>Approved by Finance</t>
  </si>
  <si>
    <t>Module code if teaching related:</t>
  </si>
  <si>
    <t xml:space="preserve">I need a BACS transfer to be set up </t>
  </si>
  <si>
    <t>Please indicate (Yes / No)</t>
  </si>
  <si>
    <t>I already have a BACS transfer set up but my details have changed</t>
  </si>
  <si>
    <t>An Encashment Letter is required</t>
  </si>
  <si>
    <t xml:space="preserve">IBAN </t>
  </si>
  <si>
    <t xml:space="preserve">Routing No. (US) Swift Code </t>
  </si>
  <si>
    <t>Swift Code (EU)</t>
  </si>
  <si>
    <t xml:space="preserve">1. Please complete all worksheets </t>
  </si>
  <si>
    <t>Please ensure you complete all worksheets to avoid delays in your claim being processed</t>
  </si>
  <si>
    <t>- Summary</t>
  </si>
  <si>
    <t>- Travel</t>
  </si>
  <si>
    <t>-Subsistence</t>
  </si>
  <si>
    <t>The information completed on the Travel, Subsistence and Participants worksheets is transferred to the summary worksheet</t>
  </si>
  <si>
    <t>This is a mandatory field and must be completed on the "Summary" worksheet"</t>
  </si>
  <si>
    <t>- Please include your bank details on every claim. This will ensure your expenses are paid to the correct bank account.</t>
  </si>
  <si>
    <t>- If your bank details have changed, please indicate on the "Summary" worksheet in the appropriate section.</t>
  </si>
  <si>
    <t>2. Your details</t>
  </si>
  <si>
    <t xml:space="preserve">- Please indicate if you are a member of staff, a student or visitor on the "Summary" worksheet </t>
  </si>
  <si>
    <r>
      <rPr>
        <b/>
        <sz val="11"/>
        <rFont val="Calibri"/>
        <family val="2"/>
      </rPr>
      <t>3. Reason for expenses</t>
    </r>
    <r>
      <rPr>
        <sz val="11"/>
        <rFont val="Calibri"/>
        <family val="2"/>
      </rPr>
      <t xml:space="preserve"> </t>
    </r>
  </si>
  <si>
    <t xml:space="preserve">4. Bank details </t>
  </si>
  <si>
    <t xml:space="preserve">- IBAN </t>
  </si>
  <si>
    <t xml:space="preserve">- Routing No. (US) Swift Code </t>
  </si>
  <si>
    <t>- Account No.</t>
  </si>
  <si>
    <t>- For payments to EU bank accounts please include:</t>
  </si>
  <si>
    <t xml:space="preserve">- Swift Code </t>
  </si>
  <si>
    <t>Email Address:</t>
  </si>
  <si>
    <r>
      <rPr>
        <b/>
        <i/>
        <sz val="11"/>
        <rFont val="Calibri"/>
        <family val="2"/>
      </rPr>
      <t xml:space="preserve">
Please indicate: </t>
    </r>
    <r>
      <rPr>
        <i/>
        <sz val="11"/>
        <rFont val="Calibri"/>
        <family val="2"/>
      </rPr>
      <t xml:space="preserve">
I am a Member of Staff / Student / Visitor </t>
    </r>
  </si>
  <si>
    <t>- Please ensure you provide the relevant details for payments to non-UK or non_GBP bank accounts as shown below:</t>
  </si>
  <si>
    <t>- For payments to US Dollar bank accounts please include:</t>
  </si>
  <si>
    <t>MANDATORY</t>
  </si>
  <si>
    <t>- Participants - complete information about meetings and entertainment (and ensure you complete the "mandatory" sections where indicated)</t>
  </si>
  <si>
    <t xml:space="preserve">you no longer need to complete a separate "Foreign Payment" form. </t>
  </si>
  <si>
    <t xml:space="preserve">Please note, by completing the relevant details for non-UK or non-GBP bank accounts on the Expenses Claim Form "Summary" worksheet, 
</t>
  </si>
  <si>
    <t>Completing the Expenses Claim Form</t>
  </si>
  <si>
    <t>**MUST BE FOREIGN TO GBP</t>
  </si>
  <si>
    <t>Eg. Eur to £ = 0.82</t>
  </si>
  <si>
    <t>$ to £ = 0.59</t>
  </si>
  <si>
    <t>Rate**</t>
  </si>
  <si>
    <t>Exchange Rate **</t>
  </si>
  <si>
    <t xml:space="preserve">Signatory Ref. Code </t>
  </si>
  <si>
    <t>Note: No participant of any events being 
claimed, should approve the claim.</t>
  </si>
  <si>
    <t xml:space="preserve">5. Authorised Signatory </t>
  </si>
  <si>
    <t>- Note: No participant of any events being claimed, should approve the claim.</t>
  </si>
  <si>
    <t>- From 1 August 2014, all authorised signatories will be assigned a "signatory reference code" to quote alongside their signature, to enable Finance</t>
  </si>
  <si>
    <t>to easily match up the signature.</t>
  </si>
  <si>
    <t>Staff payroll number:</t>
  </si>
  <si>
    <t xml:space="preserve"> Please Note: All receipts are to be sent to Accounts Payable team in Finance within 3 months of the date of the expenditure.</t>
  </si>
  <si>
    <t>Version -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</si>
</sst>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dd/mm/yy;@"/>
  </numFmts>
  <fonts count="32" x14ac:knownFonts="1">
    <font>
      <sz val="10"/>
      <name val="Times New Roman"/>
    </font>
    <font>
      <sz val="10"/>
      <name val="Helv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i/>
      <sz val="11"/>
      <name val="Calibri"/>
      <family val="2"/>
    </font>
    <font>
      <b/>
      <i/>
      <sz val="11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2" fontId="3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0" fillId="0" borderId="0" xfId="0" applyFill="1"/>
    <xf numFmtId="0" fontId="3" fillId="0" borderId="1" xfId="0" applyFont="1" applyBorder="1"/>
    <xf numFmtId="0" fontId="11" fillId="0" borderId="2" xfId="0" applyFont="1" applyBorder="1" applyProtection="1"/>
    <xf numFmtId="0" fontId="11" fillId="0" borderId="0" xfId="0" applyFont="1" applyProtection="1"/>
    <xf numFmtId="0" fontId="11" fillId="0" borderId="0" xfId="0" applyFont="1" applyAlignment="1" applyProtection="1"/>
    <xf numFmtId="0" fontId="10" fillId="0" borderId="0" xfId="0" applyFont="1" applyProtection="1"/>
    <xf numFmtId="2" fontId="12" fillId="0" borderId="0" xfId="0" applyNumberFormat="1" applyFont="1" applyBorder="1" applyProtection="1"/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1" fillId="0" borderId="0" xfId="0" applyFont="1" applyFill="1" applyProtection="1"/>
    <xf numFmtId="0" fontId="12" fillId="0" borderId="0" xfId="0" applyFont="1" applyFill="1" applyProtection="1"/>
    <xf numFmtId="8" fontId="9" fillId="2" borderId="3" xfId="1" applyFont="1" applyFill="1" applyBorder="1" applyProtection="1"/>
    <xf numFmtId="2" fontId="12" fillId="2" borderId="4" xfId="0" applyNumberFormat="1" applyFont="1" applyFill="1" applyBorder="1" applyProtection="1"/>
    <xf numFmtId="0" fontId="11" fillId="0" borderId="0" xfId="0" applyFont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right" wrapText="1"/>
    </xf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right"/>
    </xf>
    <xf numFmtId="0" fontId="18" fillId="0" borderId="0" xfId="0" applyFont="1" applyBorder="1"/>
    <xf numFmtId="0" fontId="18" fillId="0" borderId="1" xfId="0" applyFont="1" applyBorder="1" applyProtection="1"/>
    <xf numFmtId="0" fontId="18" fillId="0" borderId="6" xfId="0" applyFont="1" applyBorder="1" applyProtection="1"/>
    <xf numFmtId="0" fontId="20" fillId="0" borderId="1" xfId="0" applyFont="1" applyBorder="1" applyAlignment="1" applyProtection="1">
      <alignment horizontal="left"/>
    </xf>
    <xf numFmtId="0" fontId="21" fillId="0" borderId="1" xfId="0" applyFont="1" applyBorder="1" applyProtection="1"/>
    <xf numFmtId="0" fontId="15" fillId="0" borderId="1" xfId="0" applyFont="1" applyBorder="1"/>
    <xf numFmtId="0" fontId="20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15" fillId="0" borderId="0" xfId="0" applyFont="1" applyBorder="1"/>
    <xf numFmtId="0" fontId="21" fillId="0" borderId="0" xfId="0" applyFont="1" applyBorder="1" applyAlignment="1" applyProtection="1">
      <alignment horizontal="left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1" fillId="0" borderId="0" xfId="0" applyFont="1" applyFill="1" applyBorder="1" applyAlignment="1" applyProtection="1">
      <protection locked="0"/>
    </xf>
    <xf numFmtId="2" fontId="22" fillId="0" borderId="0" xfId="0" applyNumberFormat="1" applyFont="1" applyBorder="1" applyAlignment="1" applyProtection="1">
      <alignment horizontal="right"/>
      <protection locked="0"/>
    </xf>
    <xf numFmtId="49" fontId="21" fillId="0" borderId="0" xfId="0" applyNumberFormat="1" applyFont="1" applyFill="1" applyBorder="1" applyAlignment="1" applyProtection="1">
      <protection locked="0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2" fontId="21" fillId="0" borderId="2" xfId="0" applyNumberFormat="1" applyFont="1" applyFill="1" applyBorder="1" applyAlignment="1" applyProtection="1">
      <alignment horizontal="right"/>
    </xf>
    <xf numFmtId="2" fontId="21" fillId="0" borderId="7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 applyAlignment="1" applyProtection="1">
      <alignment horizontal="right"/>
    </xf>
    <xf numFmtId="2" fontId="20" fillId="0" borderId="3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 applyAlignment="1" applyProtection="1">
      <alignment horizontal="right"/>
      <protection locked="0"/>
    </xf>
    <xf numFmtId="2" fontId="20" fillId="3" borderId="8" xfId="0" applyNumberFormat="1" applyFont="1" applyFill="1" applyBorder="1" applyAlignment="1" applyProtection="1">
      <alignment horizontal="right"/>
    </xf>
    <xf numFmtId="49" fontId="20" fillId="3" borderId="0" xfId="0" applyNumberFormat="1" applyFont="1" applyFill="1" applyBorder="1"/>
    <xf numFmtId="0" fontId="23" fillId="0" borderId="0" xfId="0" applyFont="1" applyBorder="1" applyAlignment="1" applyProtection="1">
      <alignment horizontal="right"/>
    </xf>
    <xf numFmtId="2" fontId="20" fillId="0" borderId="0" xfId="0" applyNumberFormat="1" applyFont="1" applyBorder="1" applyAlignment="1" applyProtection="1">
      <alignment horizontal="right"/>
    </xf>
    <xf numFmtId="0" fontId="23" fillId="0" borderId="5" xfId="0" applyFont="1" applyBorder="1" applyAlignment="1" applyProtection="1">
      <alignment horizontal="right"/>
    </xf>
    <xf numFmtId="49" fontId="20" fillId="0" borderId="5" xfId="0" applyNumberFormat="1" applyFont="1" applyBorder="1" applyAlignment="1" applyProtection="1">
      <alignment horizontal="right"/>
      <protection locked="0"/>
    </xf>
    <xf numFmtId="2" fontId="21" fillId="0" borderId="5" xfId="0" applyNumberFormat="1" applyFont="1" applyBorder="1" applyAlignment="1" applyProtection="1">
      <alignment horizontal="right"/>
      <protection locked="0"/>
    </xf>
    <xf numFmtId="14" fontId="21" fillId="0" borderId="2" xfId="0" applyNumberFormat="1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9" xfId="0" applyFont="1" applyBorder="1" applyProtection="1">
      <protection locked="0"/>
    </xf>
    <xf numFmtId="0" fontId="21" fillId="0" borderId="5" xfId="0" applyFont="1" applyBorder="1" applyProtection="1"/>
    <xf numFmtId="0" fontId="22" fillId="0" borderId="10" xfId="0" applyFont="1" applyBorder="1" applyAlignment="1" applyProtection="1">
      <alignment horizontal="center" wrapText="1"/>
    </xf>
    <xf numFmtId="0" fontId="21" fillId="0" borderId="11" xfId="0" applyFont="1" applyBorder="1" applyAlignment="1">
      <alignment horizontal="right"/>
    </xf>
    <xf numFmtId="49" fontId="21" fillId="6" borderId="12" xfId="0" applyNumberFormat="1" applyFont="1" applyFill="1" applyBorder="1" applyAlignment="1" applyProtection="1">
      <alignment horizontal="center" vertical="top" wrapText="1"/>
      <protection locked="0"/>
    </xf>
    <xf numFmtId="49" fontId="21" fillId="6" borderId="2" xfId="0" applyNumberFormat="1" applyFont="1" applyFill="1" applyBorder="1" applyAlignment="1" applyProtection="1">
      <alignment horizontal="center" vertical="top" wrapText="1"/>
      <protection locked="0"/>
    </xf>
    <xf numFmtId="49" fontId="21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1" fillId="6" borderId="14" xfId="0" applyFont="1" applyFill="1" applyBorder="1" applyAlignment="1" applyProtection="1">
      <protection locked="0"/>
    </xf>
    <xf numFmtId="0" fontId="21" fillId="0" borderId="0" xfId="0" applyFont="1"/>
    <xf numFmtId="0" fontId="20" fillId="0" borderId="0" xfId="0" applyFont="1"/>
    <xf numFmtId="0" fontId="21" fillId="0" borderId="5" xfId="0" applyFont="1" applyBorder="1" applyAlignment="1">
      <alignment horizontal="left"/>
    </xf>
    <xf numFmtId="0" fontId="24" fillId="0" borderId="0" xfId="0" applyFont="1"/>
    <xf numFmtId="0" fontId="21" fillId="0" borderId="0" xfId="0" quotePrefix="1" applyFont="1"/>
    <xf numFmtId="0" fontId="23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0" fontId="20" fillId="0" borderId="5" xfId="0" applyFont="1" applyFill="1" applyBorder="1"/>
    <xf numFmtId="0" fontId="20" fillId="0" borderId="11" xfId="0" applyFont="1" applyFill="1" applyBorder="1" applyAlignment="1" applyProtection="1">
      <alignment horizontal="left"/>
    </xf>
    <xf numFmtId="0" fontId="20" fillId="0" borderId="16" xfId="0" applyFont="1" applyFill="1" applyBorder="1" applyAlignment="1" applyProtection="1">
      <alignment horizontal="left"/>
    </xf>
    <xf numFmtId="0" fontId="21" fillId="0" borderId="16" xfId="0" applyFont="1" applyBorder="1" applyAlignment="1"/>
    <xf numFmtId="0" fontId="21" fillId="0" borderId="10" xfId="0" applyFont="1" applyBorder="1" applyAlignment="1"/>
    <xf numFmtId="0" fontId="20" fillId="0" borderId="5" xfId="0" applyFont="1" applyFill="1" applyBorder="1" applyProtection="1"/>
    <xf numFmtId="0" fontId="20" fillId="0" borderId="5" xfId="0" applyFont="1" applyFill="1" applyBorder="1" applyAlignment="1" applyProtection="1">
      <alignment wrapText="1"/>
    </xf>
    <xf numFmtId="0" fontId="20" fillId="7" borderId="0" xfId="0" applyFont="1" applyFill="1"/>
    <xf numFmtId="0" fontId="21" fillId="7" borderId="0" xfId="0" applyFont="1" applyFill="1"/>
    <xf numFmtId="2" fontId="22" fillId="0" borderId="0" xfId="0" applyNumberFormat="1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 wrapText="1"/>
      <protection locked="0"/>
    </xf>
    <xf numFmtId="0" fontId="25" fillId="0" borderId="1" xfId="0" applyFont="1" applyBorder="1" applyProtection="1"/>
    <xf numFmtId="0" fontId="25" fillId="0" borderId="1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vertical="top"/>
    </xf>
    <xf numFmtId="0" fontId="21" fillId="0" borderId="17" xfId="0" applyFont="1" applyBorder="1"/>
    <xf numFmtId="0" fontId="21" fillId="0" borderId="18" xfId="0" applyFont="1" applyBorder="1" applyAlignment="1">
      <alignment horizontal="right"/>
    </xf>
    <xf numFmtId="0" fontId="21" fillId="4" borderId="18" xfId="0" applyFont="1" applyFill="1" applyBorder="1"/>
    <xf numFmtId="0" fontId="21" fillId="4" borderId="19" xfId="0" applyFont="1" applyFill="1" applyBorder="1"/>
    <xf numFmtId="0" fontId="21" fillId="0" borderId="20" xfId="0" applyFont="1" applyBorder="1"/>
    <xf numFmtId="0" fontId="21" fillId="4" borderId="0" xfId="0" applyFont="1" applyFill="1" applyBorder="1"/>
    <xf numFmtId="0" fontId="21" fillId="4" borderId="21" xfId="0" applyFont="1" applyFill="1" applyBorder="1"/>
    <xf numFmtId="0" fontId="21" fillId="0" borderId="0" xfId="0" applyFont="1" applyFill="1" applyBorder="1"/>
    <xf numFmtId="0" fontId="21" fillId="0" borderId="21" xfId="0" applyFont="1" applyFill="1" applyBorder="1"/>
    <xf numFmtId="0" fontId="21" fillId="0" borderId="12" xfId="0" applyFont="1" applyBorder="1"/>
    <xf numFmtId="0" fontId="21" fillId="4" borderId="2" xfId="0" applyFont="1" applyFill="1" applyBorder="1"/>
    <xf numFmtId="0" fontId="21" fillId="4" borderId="13" xfId="0" applyFont="1" applyFill="1" applyBorder="1"/>
    <xf numFmtId="0" fontId="21" fillId="0" borderId="21" xfId="0" applyFont="1" applyBorder="1"/>
    <xf numFmtId="49" fontId="20" fillId="2" borderId="17" xfId="0" applyNumberFormat="1" applyFont="1" applyFill="1" applyBorder="1" applyAlignment="1">
      <alignment vertical="top" wrapText="1"/>
    </xf>
    <xf numFmtId="0" fontId="20" fillId="2" borderId="17" xfId="0" applyFont="1" applyFill="1" applyBorder="1" applyAlignment="1" applyProtection="1">
      <alignment horizontal="center" vertical="top" wrapText="1"/>
    </xf>
    <xf numFmtId="49" fontId="20" fillId="2" borderId="12" xfId="0" applyNumberFormat="1" applyFont="1" applyFill="1" applyBorder="1" applyAlignment="1">
      <alignment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14" fontId="21" fillId="4" borderId="5" xfId="0" applyNumberFormat="1" applyFont="1" applyFill="1" applyBorder="1" applyProtection="1">
      <protection locked="0"/>
    </xf>
    <xf numFmtId="0" fontId="21" fillId="4" borderId="5" xfId="0" applyFont="1" applyFill="1" applyBorder="1" applyProtection="1">
      <protection locked="0"/>
    </xf>
    <xf numFmtId="0" fontId="21" fillId="4" borderId="5" xfId="0" applyFont="1" applyFill="1" applyBorder="1" applyAlignment="1" applyProtection="1">
      <alignment horizontal="center"/>
      <protection locked="0"/>
    </xf>
    <xf numFmtId="2" fontId="21" fillId="0" borderId="5" xfId="0" applyNumberFormat="1" applyFont="1" applyBorder="1"/>
    <xf numFmtId="16" fontId="21" fillId="4" borderId="5" xfId="0" applyNumberFormat="1" applyFont="1" applyFill="1" applyBorder="1" applyProtection="1">
      <protection locked="0"/>
    </xf>
    <xf numFmtId="0" fontId="21" fillId="0" borderId="0" xfId="0" applyFont="1" applyFill="1"/>
    <xf numFmtId="2" fontId="20" fillId="0" borderId="4" xfId="0" applyNumberFormat="1" applyFont="1" applyFill="1" applyBorder="1"/>
    <xf numFmtId="49" fontId="20" fillId="2" borderId="11" xfId="0" applyNumberFormat="1" applyFont="1" applyFill="1" applyBorder="1" applyAlignment="1">
      <alignment vertical="top" wrapText="1"/>
    </xf>
    <xf numFmtId="49" fontId="20" fillId="2" borderId="10" xfId="0" applyNumberFormat="1" applyFont="1" applyFill="1" applyBorder="1" applyAlignment="1">
      <alignment vertical="top" wrapText="1"/>
    </xf>
    <xf numFmtId="17" fontId="21" fillId="4" borderId="5" xfId="0" applyNumberFormat="1" applyFont="1" applyFill="1" applyBorder="1" applyProtection="1">
      <protection locked="0"/>
    </xf>
    <xf numFmtId="0" fontId="20" fillId="0" borderId="18" xfId="0" applyFont="1" applyBorder="1"/>
    <xf numFmtId="0" fontId="20" fillId="0" borderId="19" xfId="0" applyFont="1" applyBorder="1"/>
    <xf numFmtId="0" fontId="20" fillId="0" borderId="17" xfId="0" applyFont="1" applyBorder="1"/>
    <xf numFmtId="0" fontId="20" fillId="0" borderId="19" xfId="0" applyFont="1" applyFill="1" applyBorder="1"/>
    <xf numFmtId="0" fontId="20" fillId="4" borderId="18" xfId="0" applyFont="1" applyFill="1" applyBorder="1" applyAlignment="1">
      <alignment horizontal="center"/>
    </xf>
    <xf numFmtId="14" fontId="21" fillId="4" borderId="17" xfId="0" applyNumberFormat="1" applyFont="1" applyFill="1" applyBorder="1"/>
    <xf numFmtId="14" fontId="21" fillId="4" borderId="20" xfId="0" applyNumberFormat="1" applyFont="1" applyFill="1" applyBorder="1"/>
    <xf numFmtId="0" fontId="21" fillId="4" borderId="17" xfId="0" applyFont="1" applyFill="1" applyBorder="1"/>
    <xf numFmtId="0" fontId="21" fillId="4" borderId="20" xfId="0" applyFont="1" applyFill="1" applyBorder="1"/>
    <xf numFmtId="0" fontId="20" fillId="0" borderId="0" xfId="0" applyFont="1" applyProtection="1"/>
    <xf numFmtId="0" fontId="21" fillId="0" borderId="0" xfId="0" applyFont="1" applyProtection="1"/>
    <xf numFmtId="0" fontId="21" fillId="0" borderId="2" xfId="0" applyFont="1" applyBorder="1" applyProtection="1"/>
    <xf numFmtId="0" fontId="21" fillId="5" borderId="5" xfId="0" applyFont="1" applyFill="1" applyBorder="1" applyProtection="1"/>
    <xf numFmtId="0" fontId="21" fillId="5" borderId="5" xfId="0" applyFont="1" applyFill="1" applyBorder="1" applyAlignment="1" applyProtection="1">
      <alignment wrapText="1"/>
    </xf>
    <xf numFmtId="0" fontId="21" fillId="2" borderId="5" xfId="0" applyFont="1" applyFill="1" applyBorder="1" applyAlignment="1" applyProtection="1">
      <alignment horizontal="center" wrapText="1"/>
    </xf>
    <xf numFmtId="164" fontId="21" fillId="4" borderId="5" xfId="0" applyNumberFormat="1" applyFont="1" applyFill="1" applyBorder="1" applyProtection="1">
      <protection locked="0"/>
    </xf>
    <xf numFmtId="0" fontId="21" fillId="4" borderId="15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Fill="1" applyBorder="1" applyProtection="1">
      <protection locked="0"/>
    </xf>
    <xf numFmtId="2" fontId="26" fillId="0" borderId="0" xfId="0" applyNumberFormat="1" applyFont="1" applyFill="1" applyBorder="1" applyProtection="1"/>
    <xf numFmtId="2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49" fontId="21" fillId="0" borderId="0" xfId="0" applyNumberFormat="1" applyFont="1" applyFill="1" applyBorder="1" applyProtection="1"/>
    <xf numFmtId="49" fontId="20" fillId="0" borderId="0" xfId="0" applyNumberFormat="1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0" fontId="20" fillId="2" borderId="5" xfId="0" applyFont="1" applyFill="1" applyBorder="1" applyAlignment="1" applyProtection="1">
      <alignment vertical="top" wrapText="1"/>
    </xf>
    <xf numFmtId="49" fontId="20" fillId="2" borderId="5" xfId="0" applyNumberFormat="1" applyFont="1" applyFill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top" wrapText="1"/>
    </xf>
    <xf numFmtId="0" fontId="20" fillId="2" borderId="15" xfId="0" applyFont="1" applyFill="1" applyBorder="1" applyAlignment="1" applyProtection="1">
      <alignment horizontal="center" vertical="top" wrapText="1"/>
    </xf>
    <xf numFmtId="0" fontId="21" fillId="4" borderId="15" xfId="0" applyFont="1" applyFill="1" applyBorder="1" applyAlignment="1" applyProtection="1">
      <alignment horizontal="left"/>
      <protection locked="0"/>
    </xf>
    <xf numFmtId="0" fontId="21" fillId="4" borderId="15" xfId="0" applyFont="1" applyFill="1" applyBorder="1" applyAlignment="1" applyProtection="1">
      <alignment horizontal="center"/>
      <protection locked="0"/>
    </xf>
    <xf numFmtId="2" fontId="21" fillId="4" borderId="5" xfId="0" applyNumberFormat="1" applyFont="1" applyFill="1" applyBorder="1" applyProtection="1">
      <protection locked="0"/>
    </xf>
    <xf numFmtId="2" fontId="21" fillId="0" borderId="5" xfId="0" applyNumberFormat="1" applyFont="1" applyBorder="1" applyProtection="1"/>
    <xf numFmtId="0" fontId="20" fillId="0" borderId="0" xfId="0" applyFont="1" applyAlignment="1" applyProtection="1">
      <alignment horizontal="right"/>
    </xf>
    <xf numFmtId="2" fontId="20" fillId="0" borderId="4" xfId="0" applyNumberFormat="1" applyFont="1" applyFill="1" applyBorder="1" applyProtection="1"/>
    <xf numFmtId="0" fontId="23" fillId="0" borderId="0" xfId="0" applyFont="1" applyAlignment="1"/>
    <xf numFmtId="0" fontId="23" fillId="0" borderId="0" xfId="0" applyFont="1"/>
    <xf numFmtId="2" fontId="21" fillId="0" borderId="7" xfId="0" applyNumberFormat="1" applyFont="1" applyFill="1" applyBorder="1" applyAlignment="1" applyProtection="1"/>
    <xf numFmtId="0" fontId="28" fillId="0" borderId="0" xfId="0" applyFont="1"/>
    <xf numFmtId="0" fontId="23" fillId="6" borderId="15" xfId="0" applyFont="1" applyFill="1" applyBorder="1" applyAlignment="1" applyProtection="1">
      <alignment horizontal="left"/>
      <protection locked="0"/>
    </xf>
    <xf numFmtId="0" fontId="20" fillId="2" borderId="10" xfId="0" applyFont="1" applyFill="1" applyBorder="1" applyAlignment="1" applyProtection="1">
      <alignment horizontal="center" vertical="top" wrapText="1"/>
    </xf>
    <xf numFmtId="0" fontId="21" fillId="0" borderId="25" xfId="0" applyFont="1" applyBorder="1" applyProtection="1"/>
    <xf numFmtId="0" fontId="21" fillId="0" borderId="26" xfId="0" applyFont="1" applyBorder="1" applyProtection="1"/>
    <xf numFmtId="0" fontId="21" fillId="0" borderId="27" xfId="0" applyFont="1" applyBorder="1" applyProtection="1"/>
    <xf numFmtId="0" fontId="21" fillId="0" borderId="28" xfId="0" applyFont="1" applyBorder="1" applyProtection="1"/>
    <xf numFmtId="0" fontId="21" fillId="0" borderId="24" xfId="0" applyFont="1" applyBorder="1" applyProtection="1"/>
    <xf numFmtId="0" fontId="21" fillId="0" borderId="29" xfId="0" applyFont="1" applyBorder="1" applyProtection="1"/>
    <xf numFmtId="0" fontId="21" fillId="0" borderId="30" xfId="0" applyFont="1" applyBorder="1" applyProtection="1"/>
    <xf numFmtId="0" fontId="21" fillId="0" borderId="31" xfId="0" applyFont="1" applyBorder="1" applyProtection="1"/>
    <xf numFmtId="0" fontId="28" fillId="8" borderId="0" xfId="0" applyFont="1" applyFill="1"/>
    <xf numFmtId="0" fontId="21" fillId="8" borderId="0" xfId="0" applyFont="1" applyFill="1"/>
    <xf numFmtId="0" fontId="28" fillId="8" borderId="0" xfId="0" applyFont="1" applyFill="1" applyBorder="1" applyProtection="1"/>
    <xf numFmtId="0" fontId="28" fillId="8" borderId="0" xfId="0" applyFont="1" applyFill="1" applyProtection="1"/>
    <xf numFmtId="0" fontId="3" fillId="8" borderId="0" xfId="0" applyFont="1" applyFill="1" applyBorder="1" applyProtection="1"/>
    <xf numFmtId="0" fontId="29" fillId="0" borderId="0" xfId="0" applyFont="1" applyFill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30" fillId="8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21" fillId="0" borderId="0" xfId="0" applyFont="1"/>
    <xf numFmtId="0" fontId="21" fillId="0" borderId="0" xfId="0" quotePrefix="1" applyFont="1"/>
    <xf numFmtId="0" fontId="20" fillId="7" borderId="0" xfId="0" applyFont="1" applyFill="1"/>
    <xf numFmtId="0" fontId="21" fillId="7" borderId="0" xfId="0" applyFont="1" applyFill="1"/>
    <xf numFmtId="0" fontId="23" fillId="0" borderId="0" xfId="0" quotePrefix="1" applyFont="1"/>
    <xf numFmtId="0" fontId="22" fillId="0" borderId="7" xfId="0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 applyProtection="1">
      <alignment horizontal="center"/>
      <protection locked="0"/>
    </xf>
    <xf numFmtId="2" fontId="21" fillId="0" borderId="0" xfId="0" applyNumberFormat="1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6" borderId="15" xfId="0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14" xfId="0" applyBorder="1" applyAlignment="1"/>
    <xf numFmtId="0" fontId="27" fillId="0" borderId="0" xfId="0" applyFont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 applyProtection="1">
      <alignment horizontal="center"/>
      <protection locked="0"/>
    </xf>
    <xf numFmtId="2" fontId="21" fillId="0" borderId="7" xfId="0" applyNumberFormat="1" applyFont="1" applyBorder="1" applyAlignment="1" applyProtection="1">
      <alignment horizontal="center"/>
      <protection locked="0"/>
    </xf>
    <xf numFmtId="0" fontId="21" fillId="0" borderId="9" xfId="0" applyFont="1" applyFill="1" applyBorder="1" applyProtection="1">
      <protection locked="0"/>
    </xf>
    <xf numFmtId="0" fontId="21" fillId="6" borderId="2" xfId="0" applyFont="1" applyFill="1" applyBorder="1" applyProtection="1">
      <protection locked="0"/>
    </xf>
    <xf numFmtId="0" fontId="21" fillId="6" borderId="13" xfId="0" applyFont="1" applyFill="1" applyBorder="1" applyProtection="1">
      <protection locked="0"/>
    </xf>
    <xf numFmtId="0" fontId="20" fillId="0" borderId="0" xfId="0" applyFont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right"/>
    </xf>
    <xf numFmtId="0" fontId="23" fillId="3" borderId="23" xfId="0" applyFont="1" applyFill="1" applyBorder="1" applyAlignment="1" applyProtection="1">
      <alignment horizontal="right"/>
    </xf>
    <xf numFmtId="0" fontId="21" fillId="0" borderId="15" xfId="0" applyFont="1" applyBorder="1" applyAlignment="1"/>
    <xf numFmtId="0" fontId="20" fillId="6" borderId="18" xfId="0" applyFont="1" applyFill="1" applyBorder="1" applyAlignment="1" applyProtection="1">
      <alignment horizontal="center"/>
      <protection locked="0"/>
    </xf>
    <xf numFmtId="0" fontId="20" fillId="6" borderId="19" xfId="0" applyFont="1" applyFill="1" applyBorder="1" applyAlignment="1" applyProtection="1">
      <alignment horizontal="center"/>
      <protection locked="0"/>
    </xf>
    <xf numFmtId="0" fontId="20" fillId="6" borderId="0" xfId="0" applyFont="1" applyFill="1" applyBorder="1" applyAlignment="1" applyProtection="1">
      <alignment horizontal="center"/>
      <protection locked="0"/>
    </xf>
    <xf numFmtId="0" fontId="20" fillId="6" borderId="21" xfId="0" applyFont="1" applyFill="1" applyBorder="1" applyAlignment="1" applyProtection="1">
      <alignment horizontal="center"/>
      <protection locked="0"/>
    </xf>
    <xf numFmtId="0" fontId="20" fillId="6" borderId="2" xfId="0" applyFont="1" applyFill="1" applyBorder="1" applyAlignment="1" applyProtection="1">
      <alignment horizontal="center"/>
      <protection locked="0"/>
    </xf>
    <xf numFmtId="0" fontId="20" fillId="6" borderId="13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right"/>
    </xf>
    <xf numFmtId="0" fontId="21" fillId="0" borderId="15" xfId="0" applyFont="1" applyBorder="1" applyAlignment="1" applyProtection="1"/>
    <xf numFmtId="0" fontId="21" fillId="0" borderId="22" xfId="0" applyFont="1" applyBorder="1" applyProtection="1">
      <protection locked="0"/>
    </xf>
    <xf numFmtId="0" fontId="21" fillId="0" borderId="9" xfId="0" applyFont="1" applyBorder="1" applyProtection="1">
      <protection locked="0"/>
    </xf>
    <xf numFmtId="0" fontId="21" fillId="0" borderId="15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3" fillId="0" borderId="0" xfId="0" applyFont="1" applyBorder="1" applyAlignment="1" applyProtection="1">
      <alignment horizontal="right"/>
    </xf>
    <xf numFmtId="0" fontId="20" fillId="6" borderId="7" xfId="0" applyFont="1" applyFill="1" applyBorder="1" applyAlignment="1" applyProtection="1">
      <alignment horizontal="center"/>
      <protection locked="0"/>
    </xf>
    <xf numFmtId="0" fontId="20" fillId="6" borderId="14" xfId="0" applyFont="1" applyFill="1" applyBorder="1" applyAlignment="1" applyProtection="1">
      <alignment horizontal="center"/>
      <protection locked="0"/>
    </xf>
    <xf numFmtId="0" fontId="21" fillId="5" borderId="5" xfId="0" applyFont="1" applyFill="1" applyBorder="1" applyProtection="1"/>
    <xf numFmtId="0" fontId="21" fillId="2" borderId="17" xfId="0" applyFont="1" applyFill="1" applyBorder="1" applyAlignment="1" applyProtection="1">
      <alignment wrapText="1"/>
    </xf>
    <xf numFmtId="0" fontId="21" fillId="2" borderId="12" xfId="0" applyFont="1" applyFill="1" applyBorder="1" applyAlignment="1" applyProtection="1">
      <alignment wrapText="1"/>
    </xf>
    <xf numFmtId="0" fontId="21" fillId="2" borderId="11" xfId="0" applyFont="1" applyFill="1" applyBorder="1" applyAlignment="1" applyProtection="1">
      <alignment wrapText="1"/>
    </xf>
    <xf numFmtId="0" fontId="21" fillId="2" borderId="10" xfId="0" applyFont="1" applyFill="1" applyBorder="1" applyAlignment="1" applyProtection="1">
      <alignment wrapText="1"/>
    </xf>
    <xf numFmtId="0" fontId="21" fillId="2" borderId="5" xfId="0" applyFont="1" applyFill="1" applyBorder="1" applyAlignment="1" applyProtection="1">
      <alignment horizontal="center" wrapText="1"/>
    </xf>
    <xf numFmtId="0" fontId="21" fillId="2" borderId="5" xfId="0" applyFont="1" applyFill="1" applyBorder="1" applyAlignment="1" applyProtection="1"/>
    <xf numFmtId="0" fontId="21" fillId="2" borderId="5" xfId="0" applyFont="1" applyFill="1" applyBorder="1" applyAlignment="1" applyProtection="1">
      <alignment horizontal="center" wrapText="1"/>
      <protection locked="0"/>
    </xf>
    <xf numFmtId="0" fontId="21" fillId="2" borderId="5" xfId="0" applyFont="1" applyFill="1" applyBorder="1" applyAlignment="1" applyProtection="1">
      <alignment wrapText="1"/>
    </xf>
    <xf numFmtId="0" fontId="20" fillId="2" borderId="5" xfId="0" applyFont="1" applyFill="1" applyBorder="1" applyAlignment="1">
      <alignment vertical="top" wrapText="1"/>
    </xf>
    <xf numFmtId="49" fontId="20" fillId="2" borderId="11" xfId="0" applyNumberFormat="1" applyFont="1" applyFill="1" applyBorder="1" applyAlignment="1">
      <alignment vertical="top" wrapText="1"/>
    </xf>
    <xf numFmtId="49" fontId="20" fillId="2" borderId="10" xfId="0" applyNumberFormat="1" applyFont="1" applyFill="1" applyBorder="1" applyAlignment="1">
      <alignment vertical="top" wrapText="1"/>
    </xf>
    <xf numFmtId="49" fontId="20" fillId="2" borderId="17" xfId="0" applyNumberFormat="1" applyFont="1" applyFill="1" applyBorder="1" applyAlignment="1">
      <alignment vertical="top" wrapText="1"/>
    </xf>
    <xf numFmtId="49" fontId="20" fillId="2" borderId="19" xfId="0" applyNumberFormat="1" applyFont="1" applyFill="1" applyBorder="1" applyAlignment="1">
      <alignment vertical="top" wrapText="1"/>
    </xf>
    <xf numFmtId="49" fontId="20" fillId="2" borderId="12" xfId="0" applyNumberFormat="1" applyFont="1" applyFill="1" applyBorder="1" applyAlignment="1">
      <alignment vertical="top" wrapText="1"/>
    </xf>
    <xf numFmtId="49" fontId="20" fillId="2" borderId="13" xfId="0" applyNumberFormat="1" applyFont="1" applyFill="1" applyBorder="1" applyAlignment="1">
      <alignment vertical="top" wrapText="1"/>
    </xf>
    <xf numFmtId="0" fontId="21" fillId="4" borderId="15" xfId="0" applyFont="1" applyFill="1" applyBorder="1" applyProtection="1">
      <protection locked="0"/>
    </xf>
    <xf numFmtId="0" fontId="21" fillId="4" borderId="19" xfId="0" applyFont="1" applyFill="1" applyBorder="1" applyProtection="1">
      <protection locked="0"/>
    </xf>
    <xf numFmtId="0" fontId="21" fillId="0" borderId="5" xfId="0" applyFont="1" applyFill="1" applyBorder="1" applyProtection="1">
      <protection locked="0"/>
    </xf>
    <xf numFmtId="0" fontId="21" fillId="4" borderId="21" xfId="0" applyFont="1" applyFill="1" applyBorder="1" applyProtection="1">
      <protection locked="0"/>
    </xf>
    <xf numFmtId="0" fontId="21" fillId="4" borderId="13" xfId="0" applyFont="1" applyFill="1" applyBorder="1" applyProtection="1">
      <protection locked="0"/>
    </xf>
    <xf numFmtId="0" fontId="21" fillId="4" borderId="14" xfId="0" applyFont="1" applyFill="1" applyBorder="1" applyProtection="1">
      <protection locked="0"/>
    </xf>
    <xf numFmtId="0" fontId="20" fillId="2" borderId="11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right"/>
    </xf>
    <xf numFmtId="0" fontId="20" fillId="0" borderId="24" xfId="0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4" borderId="12" xfId="0" applyFont="1" applyFill="1" applyBorder="1"/>
    <xf numFmtId="0" fontId="21" fillId="4" borderId="2" xfId="0" applyFont="1" applyFill="1" applyBorder="1"/>
    <xf numFmtId="0" fontId="21" fillId="4" borderId="13" xfId="0" applyFont="1" applyFill="1" applyBorder="1"/>
    <xf numFmtId="0" fontId="20" fillId="0" borderId="20" xfId="0" applyFont="1" applyBorder="1"/>
    <xf numFmtId="0" fontId="20" fillId="0" borderId="0" xfId="0" applyFont="1" applyBorder="1"/>
    <xf numFmtId="0" fontId="21" fillId="4" borderId="2" xfId="0" applyFont="1" applyFill="1" applyBorder="1" applyAlignment="1"/>
    <xf numFmtId="0" fontId="21" fillId="4" borderId="13" xfId="0" applyFont="1" applyFill="1" applyBorder="1" applyAlignment="1"/>
  </cellXfs>
  <cellStyles count="3">
    <cellStyle name="Currency" xfId="1" builtinId="4"/>
    <cellStyle name="Currency 2" xfId="2"/>
    <cellStyle name="Normal" xfId="0" builtinId="0"/>
  </cellStyles>
  <dxfs count="6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57150</xdr:rowOff>
    </xdr:from>
    <xdr:to>
      <xdr:col>6</xdr:col>
      <xdr:colOff>352425</xdr:colOff>
      <xdr:row>2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143250" y="57150"/>
          <a:ext cx="349567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+mn-lt"/>
              <a:cs typeface="Times New Roman"/>
            </a:rPr>
            <a:t>Expenses Claim Form</a:t>
          </a:r>
        </a:p>
      </xdr:txBody>
    </xdr:sp>
    <xdr:clientData/>
  </xdr:twoCellAnchor>
  <xdr:twoCellAnchor>
    <xdr:from>
      <xdr:col>0</xdr:col>
      <xdr:colOff>47625</xdr:colOff>
      <xdr:row>32</xdr:row>
      <xdr:rowOff>85725</xdr:rowOff>
    </xdr:from>
    <xdr:to>
      <xdr:col>6</xdr:col>
      <xdr:colOff>419100</xdr:colOff>
      <xdr:row>37</xdr:row>
      <xdr:rowOff>190500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7625" y="5419725"/>
          <a:ext cx="6657975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 CERTIFY THAT: The Expenses claimed have been incurred by me solely on College business in accordance with the Financial Regulations and the College Travel Policy.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Proof of expenditure has been provided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CAR MILEAGE CLAIMS ONLY: I certify that my motor insurance policy is endorsed to give complete indemnity for business use as required by the Financial Regulations. I also certify that the number of business miles claimed within the current tax year has not exceeded 10,000 miles.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400050</xdr:colOff>
      <xdr:row>3</xdr:row>
      <xdr:rowOff>142875</xdr:rowOff>
    </xdr:to>
    <xdr:pic>
      <xdr:nvPicPr>
        <xdr:cNvPr id="108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771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G1" sqref="G1"/>
    </sheetView>
  </sheetViews>
  <sheetFormatPr defaultRowHeight="12.75" x14ac:dyDescent="0.2"/>
  <sheetData>
    <row r="1" spans="1:13" ht="15" x14ac:dyDescent="0.25">
      <c r="A1" s="78" t="s">
        <v>122</v>
      </c>
      <c r="B1" s="75"/>
      <c r="C1" s="75"/>
      <c r="D1" s="75"/>
      <c r="E1" s="75"/>
      <c r="F1" s="75"/>
      <c r="G1" s="175" t="s">
        <v>136</v>
      </c>
      <c r="H1" s="176"/>
      <c r="I1" s="176"/>
      <c r="J1" s="75"/>
      <c r="K1" s="75"/>
      <c r="L1" s="75"/>
      <c r="M1" s="75"/>
    </row>
    <row r="2" spans="1:13" ht="1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5" x14ac:dyDescent="0.25">
      <c r="A3" s="89" t="s">
        <v>96</v>
      </c>
      <c r="B3" s="90"/>
      <c r="C3" s="90"/>
      <c r="D3" s="90"/>
      <c r="E3" s="75"/>
      <c r="F3" s="75"/>
      <c r="G3" s="75"/>
      <c r="H3" s="75"/>
      <c r="I3" s="75"/>
      <c r="J3" s="75"/>
      <c r="K3" s="75"/>
      <c r="L3" s="75"/>
      <c r="M3" s="75"/>
    </row>
    <row r="4" spans="1:13" ht="15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5" x14ac:dyDescent="0.25">
      <c r="B5" s="75" t="s">
        <v>97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5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15" x14ac:dyDescent="0.25">
      <c r="A7" s="75"/>
      <c r="B7" s="79" t="s">
        <v>98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5" x14ac:dyDescent="0.25">
      <c r="A8" s="75"/>
      <c r="B8" s="79" t="s">
        <v>99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5" x14ac:dyDescent="0.25">
      <c r="A9" s="75"/>
      <c r="B9" s="79" t="s">
        <v>100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 ht="15" x14ac:dyDescent="0.25">
      <c r="A10" s="75"/>
      <c r="B10" s="79" t="s">
        <v>119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ht="15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5" x14ac:dyDescent="0.25">
      <c r="A12" s="75"/>
      <c r="B12" s="75" t="s">
        <v>101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15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x14ac:dyDescent="0.25">
      <c r="A14" s="89" t="s">
        <v>105</v>
      </c>
      <c r="B14" s="90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ht="15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ht="15" x14ac:dyDescent="0.25">
      <c r="A16" s="75"/>
      <c r="B16" s="79" t="s">
        <v>106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 ht="15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1:13" ht="15" x14ac:dyDescent="0.25">
      <c r="A18" s="90" t="s">
        <v>107</v>
      </c>
      <c r="B18" s="90"/>
      <c r="C18" s="90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t="1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t="15" x14ac:dyDescent="0.25">
      <c r="A20" s="75"/>
      <c r="B20" s="75" t="s">
        <v>102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t="15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ht="15" x14ac:dyDescent="0.25">
      <c r="A22" s="89" t="s">
        <v>108</v>
      </c>
      <c r="B22" s="90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ht="15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" x14ac:dyDescent="0.25">
      <c r="A24" s="75"/>
      <c r="B24" s="79" t="s">
        <v>103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1:13" ht="15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3" ht="15" x14ac:dyDescent="0.25">
      <c r="A26" s="75"/>
      <c r="B26" s="79" t="s">
        <v>104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ht="15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5" x14ac:dyDescent="0.25">
      <c r="A28" s="75"/>
      <c r="B28" s="79" t="s">
        <v>116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5" x14ac:dyDescent="0.25">
      <c r="A29" s="75"/>
      <c r="B29" s="79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</row>
    <row r="30" spans="1:13" ht="15" x14ac:dyDescent="0.25">
      <c r="A30" s="76"/>
      <c r="B30" s="79" t="s">
        <v>117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1:13" ht="15" x14ac:dyDescent="0.25">
      <c r="A31" s="76"/>
      <c r="B31" s="79"/>
      <c r="C31" s="79" t="s">
        <v>111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15" x14ac:dyDescent="0.25">
      <c r="A32" s="75"/>
      <c r="B32" s="79"/>
      <c r="C32" s="79" t="s">
        <v>110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1:13" ht="15" x14ac:dyDescent="0.25">
      <c r="A34" s="75"/>
      <c r="B34" s="79" t="s">
        <v>112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1:13" ht="15" x14ac:dyDescent="0.25">
      <c r="A35" s="75"/>
      <c r="B35" s="75"/>
      <c r="C35" s="79" t="s">
        <v>111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13" ht="15" x14ac:dyDescent="0.25">
      <c r="A36" s="75"/>
      <c r="B36" s="75"/>
      <c r="C36" s="79" t="s">
        <v>109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1:13" ht="15" x14ac:dyDescent="0.25">
      <c r="A37" s="75"/>
      <c r="B37" s="75"/>
      <c r="C37" s="79" t="s">
        <v>113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1:13" ht="15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13" ht="15" x14ac:dyDescent="0.25">
      <c r="A39" s="75"/>
      <c r="B39" s="161" t="s">
        <v>121</v>
      </c>
      <c r="C39" s="162"/>
      <c r="D39" s="162"/>
      <c r="E39" s="162"/>
      <c r="F39" s="162"/>
      <c r="G39" s="162"/>
      <c r="H39" s="162"/>
      <c r="I39" s="162"/>
      <c r="J39" s="162"/>
      <c r="K39" s="162"/>
      <c r="L39" s="75"/>
      <c r="M39" s="75"/>
    </row>
    <row r="40" spans="1:13" ht="15" x14ac:dyDescent="0.25">
      <c r="A40" s="75"/>
      <c r="B40" s="161" t="s">
        <v>120</v>
      </c>
      <c r="C40" s="162"/>
      <c r="D40" s="162"/>
      <c r="E40" s="162"/>
      <c r="F40" s="162"/>
      <c r="G40" s="162"/>
      <c r="H40" s="162"/>
      <c r="I40" s="162"/>
      <c r="J40" s="162"/>
      <c r="K40" s="162"/>
      <c r="L40" s="75"/>
      <c r="M40" s="75"/>
    </row>
    <row r="41" spans="1:13" ht="15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ht="15" x14ac:dyDescent="0.25">
      <c r="A42" s="186" t="s">
        <v>130</v>
      </c>
      <c r="B42" s="187"/>
      <c r="C42" s="187"/>
      <c r="D42" s="184"/>
      <c r="E42" s="184"/>
      <c r="F42" s="184"/>
      <c r="G42" s="184"/>
      <c r="H42" s="184"/>
      <c r="I42" s="184"/>
      <c r="J42" s="184"/>
      <c r="K42" s="184"/>
      <c r="L42" s="184"/>
      <c r="M42" s="184"/>
    </row>
    <row r="44" spans="1:13" ht="15" x14ac:dyDescent="0.25">
      <c r="A44" s="183"/>
      <c r="B44" s="185" t="s">
        <v>131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</row>
    <row r="46" spans="1:13" ht="15" x14ac:dyDescent="0.25">
      <c r="A46" s="183"/>
      <c r="B46" s="188" t="s">
        <v>132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</row>
    <row r="47" spans="1:13" ht="15" x14ac:dyDescent="0.25">
      <c r="A47" s="183"/>
      <c r="B47" s="188" t="s">
        <v>133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showGridLines="0" workbookViewId="0">
      <selection activeCell="F3" sqref="F3"/>
    </sheetView>
  </sheetViews>
  <sheetFormatPr defaultColWidth="9.33203125" defaultRowHeight="15.75" x14ac:dyDescent="0.25"/>
  <cols>
    <col min="1" max="1" width="23.5" style="2" customWidth="1"/>
    <col min="2" max="2" width="18.33203125" style="2" customWidth="1"/>
    <col min="3" max="3" width="18.33203125" style="3" customWidth="1"/>
    <col min="4" max="4" width="16.83203125" style="3" customWidth="1"/>
    <col min="5" max="5" width="20" style="4" customWidth="1"/>
    <col min="6" max="7" width="18.33203125" style="3" customWidth="1"/>
    <col min="8" max="8" width="3.83203125" style="3" customWidth="1"/>
    <col min="9" max="16384" width="9.33203125" style="3"/>
  </cols>
  <sheetData>
    <row r="1" spans="1:7" x14ac:dyDescent="0.25">
      <c r="A1" s="5"/>
      <c r="B1" s="5"/>
      <c r="C1" s="6"/>
      <c r="D1" s="6"/>
      <c r="E1" s="7"/>
      <c r="F1" s="6"/>
      <c r="G1" s="6"/>
    </row>
    <row r="2" spans="1:7" x14ac:dyDescent="0.25">
      <c r="A2" s="5"/>
      <c r="B2" s="5"/>
      <c r="C2" s="8"/>
      <c r="D2" s="8"/>
      <c r="E2" s="7"/>
      <c r="F2" s="6"/>
      <c r="G2" s="6"/>
    </row>
    <row r="3" spans="1:7" x14ac:dyDescent="0.25">
      <c r="A3" s="5"/>
      <c r="B3" s="5"/>
      <c r="C3" s="6"/>
      <c r="D3" s="6"/>
      <c r="E3" s="7"/>
      <c r="F3" s="177" t="s">
        <v>136</v>
      </c>
      <c r="G3" s="179"/>
    </row>
    <row r="4" spans="1:7" x14ac:dyDescent="0.25">
      <c r="A4" s="9"/>
      <c r="B4" s="9"/>
      <c r="C4" s="10"/>
      <c r="D4" s="10"/>
      <c r="E4" s="7"/>
      <c r="F4" s="6"/>
      <c r="G4" s="6"/>
    </row>
    <row r="5" spans="1:7" x14ac:dyDescent="0.25">
      <c r="A5" s="9"/>
      <c r="B5" s="9"/>
      <c r="C5" s="10"/>
      <c r="D5" s="10"/>
      <c r="E5" s="7"/>
      <c r="F5" s="6"/>
      <c r="G5" s="6"/>
    </row>
    <row r="6" spans="1:7" x14ac:dyDescent="0.25">
      <c r="A6" s="47" t="s">
        <v>41</v>
      </c>
      <c r="B6" s="193"/>
      <c r="C6" s="193"/>
      <c r="D6" s="48"/>
      <c r="E6" s="49" t="s">
        <v>47</v>
      </c>
      <c r="F6" s="193"/>
      <c r="G6" s="193"/>
    </row>
    <row r="7" spans="1:7" x14ac:dyDescent="0.25">
      <c r="A7" s="47" t="s">
        <v>55</v>
      </c>
      <c r="B7" s="192"/>
      <c r="C7" s="192"/>
      <c r="D7" s="48"/>
      <c r="E7" s="200"/>
      <c r="F7" s="200"/>
      <c r="G7" s="200"/>
    </row>
    <row r="8" spans="1:7" x14ac:dyDescent="0.25">
      <c r="A8" s="47" t="s">
        <v>0</v>
      </c>
      <c r="B8" s="192"/>
      <c r="C8" s="192"/>
      <c r="D8" s="50"/>
      <c r="E8" s="201"/>
      <c r="F8" s="201"/>
      <c r="G8" s="201"/>
    </row>
    <row r="9" spans="1:7" x14ac:dyDescent="0.25">
      <c r="A9" s="47" t="s">
        <v>134</v>
      </c>
      <c r="B9" s="189"/>
      <c r="C9" s="189"/>
      <c r="D9" s="50"/>
      <c r="E9" s="191"/>
      <c r="F9" s="190"/>
      <c r="G9" s="190"/>
    </row>
    <row r="10" spans="1:7" ht="75" x14ac:dyDescent="0.25">
      <c r="A10" s="92" t="s">
        <v>115</v>
      </c>
      <c r="B10" s="192"/>
      <c r="C10" s="192"/>
      <c r="D10" s="50"/>
      <c r="E10" s="91" t="s">
        <v>114</v>
      </c>
      <c r="F10" s="193"/>
      <c r="G10" s="193"/>
    </row>
    <row r="11" spans="1:7" x14ac:dyDescent="0.25">
      <c r="A11" s="198" t="s">
        <v>135</v>
      </c>
      <c r="B11" s="199"/>
      <c r="C11" s="199"/>
      <c r="D11" s="199"/>
      <c r="E11" s="199"/>
      <c r="F11" s="199"/>
      <c r="G11" s="199"/>
    </row>
    <row r="12" spans="1:7" x14ac:dyDescent="0.25">
      <c r="A12" s="70"/>
      <c r="B12" s="165" t="s">
        <v>88</v>
      </c>
      <c r="C12" s="74"/>
      <c r="D12" s="194"/>
      <c r="E12" s="195"/>
      <c r="F12" s="195"/>
      <c r="G12" s="196"/>
    </row>
    <row r="13" spans="1:7" ht="45" x14ac:dyDescent="0.25">
      <c r="A13" s="69" t="s">
        <v>83</v>
      </c>
      <c r="B13" s="71"/>
      <c r="C13" s="72"/>
      <c r="D13" s="72"/>
      <c r="E13" s="72"/>
      <c r="F13" s="72"/>
      <c r="G13" s="73"/>
    </row>
    <row r="14" spans="1:7" ht="7.5" customHeight="1" x14ac:dyDescent="0.25">
      <c r="A14" s="30"/>
      <c r="B14" s="30"/>
      <c r="C14" s="31"/>
      <c r="D14" s="31"/>
      <c r="E14" s="31"/>
      <c r="F14" s="31"/>
      <c r="G14" s="31"/>
    </row>
    <row r="15" spans="1:7" hidden="1" x14ac:dyDescent="0.25">
      <c r="A15" s="32"/>
      <c r="B15" s="32"/>
      <c r="C15" s="31"/>
      <c r="D15" s="31"/>
      <c r="E15" s="197"/>
      <c r="F15" s="197"/>
      <c r="G15" s="197"/>
    </row>
    <row r="16" spans="1:7" x14ac:dyDescent="0.25">
      <c r="A16" s="205" t="s">
        <v>57</v>
      </c>
      <c r="B16" s="205"/>
      <c r="C16" s="53">
        <f>Travel!J23</f>
        <v>0</v>
      </c>
      <c r="D16" s="43"/>
      <c r="E16" s="82" t="s">
        <v>49</v>
      </c>
      <c r="F16" s="223"/>
      <c r="G16" s="224"/>
    </row>
    <row r="17" spans="1:11" ht="20.25" customHeight="1" x14ac:dyDescent="0.25">
      <c r="A17" s="205" t="s">
        <v>3</v>
      </c>
      <c r="B17" s="205"/>
      <c r="C17" s="163">
        <f>subsistence</f>
        <v>0</v>
      </c>
      <c r="D17" s="43"/>
      <c r="E17" s="83" t="s">
        <v>50</v>
      </c>
      <c r="F17" s="223"/>
      <c r="G17" s="224"/>
    </row>
    <row r="18" spans="1:11" ht="18.75" customHeight="1" x14ac:dyDescent="0.25">
      <c r="A18" s="205" t="s">
        <v>4</v>
      </c>
      <c r="B18" s="205"/>
      <c r="C18" s="54">
        <f>total_travel</f>
        <v>0</v>
      </c>
      <c r="D18" s="43"/>
      <c r="E18" s="84"/>
      <c r="F18" s="209"/>
      <c r="G18" s="210"/>
    </row>
    <row r="19" spans="1:11" ht="19.5" customHeight="1" x14ac:dyDescent="0.25">
      <c r="A19" s="205" t="s">
        <v>5</v>
      </c>
      <c r="B19" s="205"/>
      <c r="C19" s="54"/>
      <c r="D19" s="43"/>
      <c r="E19" s="85"/>
      <c r="F19" s="211"/>
      <c r="G19" s="212"/>
    </row>
    <row r="20" spans="1:11" ht="21" customHeight="1" x14ac:dyDescent="0.25">
      <c r="A20" s="205" t="s">
        <v>6</v>
      </c>
      <c r="B20" s="205"/>
      <c r="C20" s="55">
        <f>other</f>
        <v>0</v>
      </c>
      <c r="D20" s="43"/>
      <c r="E20" s="85"/>
      <c r="F20" s="211"/>
      <c r="G20" s="212"/>
      <c r="K20" s="21"/>
    </row>
    <row r="21" spans="1:11" ht="21" customHeight="1" thickBot="1" x14ac:dyDescent="0.3">
      <c r="A21" s="222" t="s">
        <v>7</v>
      </c>
      <c r="B21" s="222"/>
      <c r="C21" s="56">
        <f>SUM(C16:C20)</f>
        <v>0</v>
      </c>
      <c r="D21" s="43"/>
      <c r="E21" s="85"/>
      <c r="F21" s="211"/>
      <c r="G21" s="212"/>
      <c r="K21" s="21"/>
    </row>
    <row r="22" spans="1:11" ht="17.25" thickTop="1" thickBot="1" x14ac:dyDescent="0.3">
      <c r="A22" s="205" t="s">
        <v>8</v>
      </c>
      <c r="B22" s="205"/>
      <c r="C22" s="57">
        <v>0</v>
      </c>
      <c r="D22" s="43"/>
      <c r="E22" s="86"/>
      <c r="F22" s="213"/>
      <c r="G22" s="214"/>
      <c r="K22" s="21"/>
    </row>
    <row r="23" spans="1:11" ht="17.25" thickTop="1" thickBot="1" x14ac:dyDescent="0.3">
      <c r="A23" s="206" t="s">
        <v>9</v>
      </c>
      <c r="B23" s="207"/>
      <c r="C23" s="58">
        <f>C21-C22</f>
        <v>0</v>
      </c>
      <c r="D23" s="59"/>
      <c r="E23" s="87" t="s">
        <v>51</v>
      </c>
      <c r="F23" s="203"/>
      <c r="G23" s="204"/>
      <c r="K23" s="21"/>
    </row>
    <row r="24" spans="1:11" ht="16.5" thickTop="1" x14ac:dyDescent="0.25">
      <c r="A24" s="215"/>
      <c r="B24" s="215"/>
      <c r="C24" s="215"/>
      <c r="D24" s="215"/>
      <c r="E24" s="87" t="s">
        <v>52</v>
      </c>
      <c r="F24" s="203"/>
      <c r="G24" s="204"/>
      <c r="K24" s="22"/>
    </row>
    <row r="25" spans="1:11" x14ac:dyDescent="0.25">
      <c r="A25" s="80"/>
      <c r="B25" s="80"/>
      <c r="C25" s="80"/>
      <c r="D25" s="80"/>
      <c r="E25" s="87" t="s">
        <v>93</v>
      </c>
      <c r="F25" s="194"/>
      <c r="G25" s="196"/>
      <c r="K25" s="22"/>
    </row>
    <row r="26" spans="1:11" ht="30" x14ac:dyDescent="0.25">
      <c r="A26" s="80"/>
      <c r="B26" s="80"/>
      <c r="C26" s="80"/>
      <c r="D26" s="80"/>
      <c r="E26" s="88" t="s">
        <v>94</v>
      </c>
      <c r="F26" s="194"/>
      <c r="G26" s="196"/>
      <c r="K26" s="22"/>
    </row>
    <row r="27" spans="1:11" x14ac:dyDescent="0.25">
      <c r="A27" s="80"/>
      <c r="B27" s="80"/>
      <c r="C27" s="80"/>
      <c r="D27" s="80"/>
      <c r="E27" s="88" t="s">
        <v>95</v>
      </c>
      <c r="F27" s="194"/>
      <c r="G27" s="196"/>
      <c r="K27" s="22"/>
    </row>
    <row r="28" spans="1:11" x14ac:dyDescent="0.25">
      <c r="A28" s="51"/>
      <c r="B28" s="60"/>
      <c r="C28" s="43"/>
      <c r="D28" s="61"/>
      <c r="E28" s="43"/>
      <c r="F28" s="40"/>
      <c r="G28" s="43"/>
      <c r="K28" s="21"/>
    </row>
    <row r="29" spans="1:11" x14ac:dyDescent="0.25">
      <c r="A29" s="62" t="s">
        <v>81</v>
      </c>
      <c r="B29" s="63"/>
      <c r="C29" s="63"/>
      <c r="D29" s="63"/>
      <c r="E29" s="63"/>
      <c r="F29" s="63"/>
      <c r="G29" s="63"/>
      <c r="K29" s="21"/>
    </row>
    <row r="30" spans="1:11" x14ac:dyDescent="0.25">
      <c r="A30" s="62" t="s">
        <v>82</v>
      </c>
      <c r="B30" s="63"/>
      <c r="C30" s="63"/>
      <c r="D30" s="63"/>
      <c r="E30" s="63"/>
      <c r="F30" s="63"/>
      <c r="G30" s="63"/>
      <c r="K30" s="21"/>
    </row>
    <row r="31" spans="1:11" x14ac:dyDescent="0.25">
      <c r="A31" s="62" t="s">
        <v>53</v>
      </c>
      <c r="B31" s="64"/>
      <c r="C31" s="64"/>
      <c r="D31" s="64"/>
      <c r="E31" s="64"/>
      <c r="F31" s="64"/>
      <c r="G31" s="64"/>
      <c r="K31" s="4"/>
    </row>
    <row r="32" spans="1:11" x14ac:dyDescent="0.25">
      <c r="A32" s="29"/>
      <c r="B32" s="29"/>
      <c r="C32" s="33"/>
      <c r="D32" s="33"/>
      <c r="E32" s="33"/>
      <c r="F32" s="33"/>
      <c r="G32" s="33"/>
    </row>
    <row r="33" spans="1:11" x14ac:dyDescent="0.25">
      <c r="A33" s="31"/>
      <c r="B33" s="31"/>
      <c r="C33" s="31"/>
      <c r="D33" s="31"/>
      <c r="E33" s="31"/>
      <c r="F33" s="31"/>
      <c r="G33" s="31"/>
    </row>
    <row r="34" spans="1:11" x14ac:dyDescent="0.25">
      <c r="A34" s="31"/>
      <c r="B34" s="31"/>
      <c r="C34" s="31"/>
      <c r="D34" s="31"/>
      <c r="E34" s="31"/>
      <c r="F34" s="31"/>
      <c r="G34" s="31"/>
    </row>
    <row r="35" spans="1:11" x14ac:dyDescent="0.25">
      <c r="A35" s="31"/>
      <c r="B35" s="31"/>
      <c r="C35" s="31"/>
      <c r="D35" s="31"/>
      <c r="E35" s="31"/>
      <c r="F35" s="31"/>
      <c r="G35" s="31"/>
    </row>
    <row r="36" spans="1:11" x14ac:dyDescent="0.25">
      <c r="A36" s="31"/>
      <c r="B36" s="31"/>
      <c r="C36" s="31"/>
      <c r="D36" s="31"/>
      <c r="E36" s="31"/>
      <c r="F36" s="31"/>
      <c r="G36" s="31"/>
    </row>
    <row r="37" spans="1:11" x14ac:dyDescent="0.25">
      <c r="A37" s="31"/>
      <c r="B37" s="31"/>
      <c r="C37" s="31"/>
      <c r="D37" s="31"/>
      <c r="E37" s="31"/>
      <c r="F37" s="31"/>
      <c r="G37" s="31"/>
    </row>
    <row r="38" spans="1:11" x14ac:dyDescent="0.25">
      <c r="A38" s="31"/>
      <c r="B38" s="31"/>
      <c r="C38" s="31"/>
      <c r="D38" s="31"/>
      <c r="E38" s="31"/>
      <c r="F38" s="31"/>
      <c r="G38" s="31"/>
    </row>
    <row r="39" spans="1:11" x14ac:dyDescent="0.25">
      <c r="A39" s="93" t="s">
        <v>11</v>
      </c>
      <c r="B39" s="52"/>
      <c r="C39" s="202"/>
      <c r="D39" s="202"/>
      <c r="E39" s="93" t="s">
        <v>2</v>
      </c>
      <c r="F39" s="65"/>
      <c r="G39" s="66"/>
      <c r="H39" s="41"/>
      <c r="I39" s="41"/>
    </row>
    <row r="40" spans="1:11" ht="15.75" customHeight="1" x14ac:dyDescent="0.25">
      <c r="A40" s="93" t="s">
        <v>12</v>
      </c>
      <c r="B40" s="52"/>
      <c r="C40" s="217" t="str">
        <f>CONCATENATE(TRIM(title)," ",TRIM(Name))</f>
        <v xml:space="preserve"> </v>
      </c>
      <c r="D40" s="217"/>
      <c r="E40" s="66"/>
      <c r="F40" s="66"/>
      <c r="G40" s="66"/>
      <c r="H40" s="41"/>
      <c r="I40" s="41"/>
    </row>
    <row r="41" spans="1:11" x14ac:dyDescent="0.25">
      <c r="A41" s="93" t="s">
        <v>10</v>
      </c>
      <c r="B41" s="52"/>
      <c r="C41" s="218"/>
      <c r="D41" s="218"/>
      <c r="E41" s="93" t="s">
        <v>2</v>
      </c>
      <c r="F41" s="67"/>
      <c r="G41" s="66"/>
      <c r="H41" s="41"/>
      <c r="I41" s="41"/>
    </row>
    <row r="42" spans="1:11" ht="48.75" thickBot="1" x14ac:dyDescent="0.3">
      <c r="A42" s="94" t="s">
        <v>13</v>
      </c>
      <c r="B42" s="52"/>
      <c r="C42" s="66"/>
      <c r="D42" s="66"/>
      <c r="E42" s="182" t="s">
        <v>129</v>
      </c>
      <c r="F42" s="66"/>
      <c r="G42" s="66"/>
      <c r="H42" s="41"/>
      <c r="I42" s="41"/>
    </row>
    <row r="43" spans="1:11" ht="16.5" thickBot="1" x14ac:dyDescent="0.3">
      <c r="A43" s="93" t="s">
        <v>14</v>
      </c>
      <c r="B43" s="52"/>
      <c r="C43" s="218"/>
      <c r="D43" s="218"/>
      <c r="E43" s="180" t="s">
        <v>128</v>
      </c>
      <c r="F43" s="181"/>
      <c r="G43" s="66"/>
      <c r="H43" s="41"/>
      <c r="I43" s="41"/>
    </row>
    <row r="44" spans="1:11" ht="16.5" thickBot="1" x14ac:dyDescent="0.3">
      <c r="A44" s="46"/>
      <c r="B44" s="46"/>
      <c r="C44" s="40"/>
      <c r="D44" s="40"/>
      <c r="E44" s="40"/>
      <c r="F44" s="40"/>
      <c r="G44" s="40"/>
      <c r="H44" s="41"/>
      <c r="I44" s="41"/>
    </row>
    <row r="45" spans="1:11" s="12" customFormat="1" ht="16.5" thickTop="1" x14ac:dyDescent="0.25">
      <c r="A45" s="36" t="s">
        <v>42</v>
      </c>
      <c r="B45" s="36"/>
      <c r="C45" s="37"/>
      <c r="D45" s="37"/>
      <c r="E45" s="37"/>
      <c r="F45" s="37"/>
      <c r="G45" s="37"/>
      <c r="H45" s="38"/>
      <c r="I45" s="38"/>
      <c r="J45" s="38"/>
      <c r="K45" s="38"/>
    </row>
    <row r="46" spans="1:11" x14ac:dyDescent="0.25">
      <c r="A46" s="39"/>
      <c r="B46" s="39"/>
      <c r="C46" s="40"/>
      <c r="D46" s="40"/>
      <c r="E46" s="40"/>
      <c r="F46" s="40"/>
      <c r="G46" s="40"/>
      <c r="H46" s="41"/>
      <c r="I46" s="41"/>
      <c r="J46" s="41"/>
      <c r="K46" s="41"/>
    </row>
    <row r="47" spans="1:11" x14ac:dyDescent="0.25">
      <c r="A47" s="39" t="s">
        <v>85</v>
      </c>
      <c r="B47" s="42"/>
      <c r="C47" s="216" t="s">
        <v>84</v>
      </c>
      <c r="D47" s="195"/>
      <c r="E47" s="196"/>
      <c r="F47" s="68"/>
      <c r="G47" s="40"/>
      <c r="H47" s="41"/>
      <c r="I47" s="41"/>
      <c r="J47" s="41"/>
      <c r="K47" s="41"/>
    </row>
    <row r="48" spans="1:11" ht="31.5" customHeight="1" x14ac:dyDescent="0.25">
      <c r="A48" s="97" t="s">
        <v>86</v>
      </c>
      <c r="B48" s="44"/>
      <c r="C48" s="219" t="s">
        <v>91</v>
      </c>
      <c r="D48" s="220"/>
      <c r="E48" s="221"/>
      <c r="F48" s="77"/>
      <c r="G48" s="44"/>
      <c r="H48" s="41"/>
      <c r="I48" s="41"/>
      <c r="J48" s="41"/>
      <c r="K48" s="41"/>
    </row>
    <row r="49" spans="1:11" ht="15" customHeight="1" x14ac:dyDescent="0.25">
      <c r="A49" s="39"/>
      <c r="B49" s="44"/>
      <c r="C49" s="208" t="s">
        <v>89</v>
      </c>
      <c r="D49" s="195"/>
      <c r="E49" s="196"/>
      <c r="F49" s="77"/>
      <c r="G49" s="44"/>
      <c r="H49" s="41"/>
      <c r="I49" s="41"/>
      <c r="J49" s="41"/>
      <c r="K49" s="41"/>
    </row>
    <row r="50" spans="1:11" x14ac:dyDescent="0.25">
      <c r="A50" s="42"/>
      <c r="B50" s="42"/>
      <c r="C50" s="40"/>
      <c r="D50" s="43"/>
      <c r="E50" s="40"/>
      <c r="F50" s="43"/>
      <c r="G50" s="40"/>
      <c r="H50" s="41"/>
      <c r="I50" s="41"/>
      <c r="J50" s="41"/>
      <c r="K50" s="41"/>
    </row>
    <row r="51" spans="1:11" x14ac:dyDescent="0.25">
      <c r="A51" s="45" t="s">
        <v>90</v>
      </c>
      <c r="B51" s="42"/>
      <c r="C51" s="216" t="s">
        <v>92</v>
      </c>
      <c r="D51" s="195"/>
      <c r="E51" s="196"/>
      <c r="F51" s="68"/>
      <c r="G51" s="40"/>
      <c r="H51" s="41"/>
      <c r="I51" s="41"/>
      <c r="J51" s="41"/>
      <c r="K51" s="41"/>
    </row>
    <row r="52" spans="1:11" ht="16.5" thickBot="1" x14ac:dyDescent="0.3">
      <c r="A52" s="46"/>
      <c r="B52" s="46"/>
      <c r="C52" s="43"/>
      <c r="D52" s="40"/>
      <c r="E52" s="40"/>
      <c r="F52" s="40"/>
      <c r="G52" s="40"/>
      <c r="H52" s="41"/>
      <c r="I52" s="41"/>
      <c r="J52" s="41"/>
      <c r="K52" s="41"/>
    </row>
    <row r="53" spans="1:11" s="12" customFormat="1" ht="21" customHeight="1" thickTop="1" x14ac:dyDescent="0.25">
      <c r="A53" s="95" t="s">
        <v>87</v>
      </c>
      <c r="B53" s="34"/>
      <c r="C53" s="35"/>
      <c r="D53" s="35"/>
      <c r="E53" s="96" t="s">
        <v>2</v>
      </c>
      <c r="F53" s="35"/>
      <c r="G53" s="34"/>
    </row>
    <row r="54" spans="1:11" x14ac:dyDescent="0.25">
      <c r="A54" s="31"/>
      <c r="B54" s="31"/>
      <c r="C54" s="31"/>
      <c r="D54" s="31"/>
      <c r="E54" s="31"/>
      <c r="F54" s="31"/>
      <c r="G54" s="31"/>
    </row>
    <row r="55" spans="1:11" x14ac:dyDescent="0.25">
      <c r="A55" s="3"/>
      <c r="B55" s="3"/>
      <c r="E55" s="3"/>
    </row>
    <row r="56" spans="1:11" x14ac:dyDescent="0.25">
      <c r="A56" s="3"/>
      <c r="B56" s="3"/>
      <c r="E56" s="3"/>
    </row>
    <row r="57" spans="1:11" x14ac:dyDescent="0.25">
      <c r="A57" s="3"/>
      <c r="B57" s="3"/>
      <c r="E57" s="3"/>
    </row>
    <row r="58" spans="1:11" x14ac:dyDescent="0.25">
      <c r="A58" s="3"/>
      <c r="B58" s="3"/>
      <c r="E58" s="3"/>
    </row>
    <row r="59" spans="1:11" x14ac:dyDescent="0.25">
      <c r="A59" s="3"/>
      <c r="B59" s="3"/>
      <c r="E59" s="3"/>
    </row>
    <row r="60" spans="1:11" x14ac:dyDescent="0.25">
      <c r="A60" s="3"/>
      <c r="B60" s="3"/>
      <c r="E60" s="3"/>
    </row>
    <row r="61" spans="1:11" x14ac:dyDescent="0.25">
      <c r="A61" s="3"/>
      <c r="B61" s="3"/>
      <c r="E61" s="3"/>
    </row>
    <row r="62" spans="1:11" x14ac:dyDescent="0.25">
      <c r="A62" s="3"/>
      <c r="B62" s="3"/>
      <c r="E62" s="3"/>
    </row>
    <row r="63" spans="1:11" x14ac:dyDescent="0.25">
      <c r="A63" s="3"/>
      <c r="B63" s="3"/>
      <c r="E63" s="3"/>
    </row>
    <row r="64" spans="1:11" x14ac:dyDescent="0.25">
      <c r="A64" s="3"/>
      <c r="B64" s="3"/>
      <c r="E64" s="3"/>
    </row>
    <row r="65" spans="1:5" x14ac:dyDescent="0.25">
      <c r="A65" s="3"/>
      <c r="B65" s="3"/>
      <c r="E65" s="3"/>
    </row>
    <row r="66" spans="1:5" x14ac:dyDescent="0.25">
      <c r="A66" s="3"/>
      <c r="B66" s="3"/>
      <c r="E66" s="3"/>
    </row>
    <row r="67" spans="1:5" x14ac:dyDescent="0.25">
      <c r="A67" s="3"/>
      <c r="B67" s="3"/>
      <c r="E67" s="3"/>
    </row>
    <row r="68" spans="1:5" x14ac:dyDescent="0.25">
      <c r="A68" s="3"/>
      <c r="B68" s="3"/>
      <c r="E68" s="3"/>
    </row>
    <row r="69" spans="1:5" x14ac:dyDescent="0.25">
      <c r="A69" s="3"/>
      <c r="B69" s="3"/>
      <c r="E69" s="3"/>
    </row>
  </sheetData>
  <mergeCells count="36">
    <mergeCell ref="A17:B17"/>
    <mergeCell ref="A18:B18"/>
    <mergeCell ref="A19:B19"/>
    <mergeCell ref="A21:B21"/>
    <mergeCell ref="F16:G16"/>
    <mergeCell ref="F17:G17"/>
    <mergeCell ref="A16:B16"/>
    <mergeCell ref="C51:E51"/>
    <mergeCell ref="C40:D40"/>
    <mergeCell ref="C43:D43"/>
    <mergeCell ref="C41:D41"/>
    <mergeCell ref="C47:E47"/>
    <mergeCell ref="C48:E48"/>
    <mergeCell ref="C39:D39"/>
    <mergeCell ref="F24:G24"/>
    <mergeCell ref="A22:B22"/>
    <mergeCell ref="A23:B23"/>
    <mergeCell ref="C49:E49"/>
    <mergeCell ref="F18:G22"/>
    <mergeCell ref="A20:B20"/>
    <mergeCell ref="F25:G25"/>
    <mergeCell ref="F26:G26"/>
    <mergeCell ref="F27:G27"/>
    <mergeCell ref="A24:D24"/>
    <mergeCell ref="F23:G23"/>
    <mergeCell ref="B6:C6"/>
    <mergeCell ref="B7:C7"/>
    <mergeCell ref="B8:C8"/>
    <mergeCell ref="F6:G6"/>
    <mergeCell ref="E7:G7"/>
    <mergeCell ref="E8:G8"/>
    <mergeCell ref="B10:C10"/>
    <mergeCell ref="F10:G10"/>
    <mergeCell ref="D12:G12"/>
    <mergeCell ref="E15:G15"/>
    <mergeCell ref="A11:G11"/>
  </mergeCells>
  <phoneticPr fontId="8" type="noConversion"/>
  <conditionalFormatting sqref="K24:K27">
    <cfRule type="cellIs" dxfId="5" priority="1" stopIfTrue="1" operator="equal">
      <formula>"ERROR"</formula>
    </cfRule>
  </conditionalFormatting>
  <conditionalFormatting sqref="C23">
    <cfRule type="expression" dxfId="4" priority="2" stopIfTrue="1">
      <formula>$K$24="ERROR"</formula>
    </cfRule>
  </conditionalFormatting>
  <conditionalFormatting sqref="D23">
    <cfRule type="cellIs" dxfId="3" priority="3" stopIfTrue="1" operator="notEqual">
      <formula>"GBP"</formula>
    </cfRule>
  </conditionalFormatting>
  <conditionalFormatting sqref="A24:D27">
    <cfRule type="cellIs" dxfId="2" priority="4" stopIfTrue="1" operator="notEqual">
      <formula>""""""</formula>
    </cfRule>
  </conditionalFormatting>
  <printOptions horizontalCentered="1" verticalCentered="1" gridLinesSet="0"/>
  <pageMargins left="0.19685039370078741" right="0.19685039370078741" top="0.19685039370078741" bottom="0.19685039370078741" header="0.31496062992125984" footer="0.31496062992125984"/>
  <pageSetup paperSize="9" scale="83" orientation="portrait" cellComments="asDisplayed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70"/>
  <sheetViews>
    <sheetView zoomScaleNormal="100" workbookViewId="0">
      <selection activeCell="B1" sqref="B1"/>
    </sheetView>
  </sheetViews>
  <sheetFormatPr defaultColWidth="9.33203125" defaultRowHeight="12.75" x14ac:dyDescent="0.2"/>
  <cols>
    <col min="1" max="1" width="9.6640625" style="14" customWidth="1"/>
    <col min="2" max="2" width="34.33203125" style="14" customWidth="1"/>
    <col min="3" max="3" width="13.6640625" style="14" customWidth="1"/>
    <col min="4" max="4" width="10.83203125" style="14" customWidth="1"/>
    <col min="5" max="5" width="12" style="14" customWidth="1"/>
    <col min="6" max="6" width="11.33203125" style="14" customWidth="1"/>
    <col min="7" max="7" width="10.1640625" style="14" customWidth="1"/>
    <col min="8" max="8" width="10" style="14" customWidth="1"/>
    <col min="9" max="9" width="28.33203125" style="14" customWidth="1"/>
    <col min="10" max="10" width="10.6640625" style="14" customWidth="1"/>
    <col min="11" max="11" width="10.83203125" style="14" customWidth="1"/>
    <col min="12" max="16384" width="9.33203125" style="14"/>
  </cols>
  <sheetData>
    <row r="1" spans="1:12" ht="15" x14ac:dyDescent="0.25">
      <c r="A1" s="134" t="s">
        <v>48</v>
      </c>
      <c r="B1" s="178" t="s">
        <v>136</v>
      </c>
      <c r="C1" s="135"/>
      <c r="D1" s="135"/>
      <c r="E1" s="135"/>
      <c r="F1" s="135"/>
      <c r="G1" s="135"/>
      <c r="H1" s="135"/>
      <c r="I1" s="135"/>
    </row>
    <row r="2" spans="1:12" ht="12.75" customHeight="1" x14ac:dyDescent="0.25">
      <c r="A2" s="136"/>
      <c r="B2" s="136"/>
      <c r="C2" s="136"/>
      <c r="D2" s="225" t="s">
        <v>16</v>
      </c>
      <c r="E2" s="225"/>
      <c r="F2" s="137"/>
      <c r="G2" s="138"/>
      <c r="H2" s="225" t="s">
        <v>17</v>
      </c>
      <c r="I2" s="225"/>
      <c r="J2" s="13"/>
    </row>
    <row r="3" spans="1:12" ht="12.75" customHeight="1" x14ac:dyDescent="0.25">
      <c r="A3" s="231" t="s">
        <v>15</v>
      </c>
      <c r="B3" s="228" t="s">
        <v>56</v>
      </c>
      <c r="C3" s="226" t="s">
        <v>43</v>
      </c>
      <c r="D3" s="230" t="s">
        <v>20</v>
      </c>
      <c r="E3" s="230" t="s">
        <v>21</v>
      </c>
      <c r="F3" s="139"/>
      <c r="G3" s="230" t="s">
        <v>22</v>
      </c>
      <c r="H3" s="230" t="s">
        <v>18</v>
      </c>
      <c r="I3" s="233" t="s">
        <v>19</v>
      </c>
      <c r="J3" s="232" t="s">
        <v>23</v>
      </c>
      <c r="K3" s="15"/>
    </row>
    <row r="4" spans="1:12" ht="15" x14ac:dyDescent="0.25">
      <c r="A4" s="231"/>
      <c r="B4" s="229"/>
      <c r="C4" s="227"/>
      <c r="D4" s="230"/>
      <c r="E4" s="230"/>
      <c r="F4" s="139"/>
      <c r="G4" s="230"/>
      <c r="H4" s="230"/>
      <c r="I4" s="233"/>
      <c r="J4" s="232"/>
    </row>
    <row r="5" spans="1:12" ht="15" x14ac:dyDescent="0.25">
      <c r="A5" s="140"/>
      <c r="B5" s="141"/>
      <c r="C5" s="141"/>
      <c r="D5" s="116"/>
      <c r="E5" s="116"/>
      <c r="F5" s="116"/>
      <c r="G5" s="116"/>
      <c r="H5" s="116"/>
      <c r="I5" s="116"/>
      <c r="J5" s="28"/>
      <c r="K5" s="23"/>
      <c r="L5" s="23"/>
    </row>
    <row r="6" spans="1:12" ht="15" x14ac:dyDescent="0.25">
      <c r="A6" s="140"/>
      <c r="B6" s="141"/>
      <c r="C6" s="141"/>
      <c r="D6" s="116"/>
      <c r="E6" s="116"/>
      <c r="F6" s="116"/>
      <c r="G6" s="116"/>
      <c r="H6" s="116"/>
      <c r="I6" s="116"/>
      <c r="J6" s="28"/>
      <c r="K6" s="23"/>
      <c r="L6" s="23"/>
    </row>
    <row r="7" spans="1:12" ht="15" x14ac:dyDescent="0.25">
      <c r="A7" s="140"/>
      <c r="B7" s="141"/>
      <c r="C7" s="141"/>
      <c r="D7" s="116"/>
      <c r="E7" s="116"/>
      <c r="F7" s="116"/>
      <c r="G7" s="116"/>
      <c r="H7" s="116"/>
      <c r="I7" s="116"/>
      <c r="J7" s="28"/>
      <c r="K7" s="23"/>
      <c r="L7" s="23"/>
    </row>
    <row r="8" spans="1:12" ht="15" x14ac:dyDescent="0.25">
      <c r="A8" s="140"/>
      <c r="B8" s="141"/>
      <c r="C8" s="141"/>
      <c r="D8" s="116"/>
      <c r="E8" s="116"/>
      <c r="F8" s="116"/>
      <c r="G8" s="116"/>
      <c r="H8" s="116"/>
      <c r="I8" s="116"/>
      <c r="J8" s="28"/>
      <c r="K8" s="23"/>
      <c r="L8" s="23"/>
    </row>
    <row r="9" spans="1:12" ht="15" x14ac:dyDescent="0.25">
      <c r="A9" s="140"/>
      <c r="B9" s="141"/>
      <c r="C9" s="141"/>
      <c r="D9" s="116"/>
      <c r="E9" s="116"/>
      <c r="F9" s="116"/>
      <c r="G9" s="116"/>
      <c r="H9" s="116"/>
      <c r="I9" s="116"/>
      <c r="J9" s="28"/>
      <c r="K9" s="23"/>
      <c r="L9" s="23"/>
    </row>
    <row r="10" spans="1:12" ht="15" x14ac:dyDescent="0.25">
      <c r="A10" s="140"/>
      <c r="B10" s="141"/>
      <c r="C10" s="141"/>
      <c r="D10" s="116"/>
      <c r="E10" s="116"/>
      <c r="F10" s="116"/>
      <c r="G10" s="116"/>
      <c r="H10" s="116"/>
      <c r="I10" s="116"/>
      <c r="J10" s="28"/>
      <c r="K10" s="23"/>
      <c r="L10" s="23"/>
    </row>
    <row r="11" spans="1:12" ht="15" x14ac:dyDescent="0.25">
      <c r="A11" s="140"/>
      <c r="B11" s="141"/>
      <c r="C11" s="141"/>
      <c r="D11" s="116"/>
      <c r="E11" s="116"/>
      <c r="F11" s="116"/>
      <c r="G11" s="116"/>
      <c r="H11" s="116"/>
      <c r="I11" s="116"/>
      <c r="J11" s="28"/>
      <c r="K11" s="23"/>
      <c r="L11" s="23"/>
    </row>
    <row r="12" spans="1:12" ht="15" x14ac:dyDescent="0.25">
      <c r="A12" s="140"/>
      <c r="B12" s="141"/>
      <c r="C12" s="141"/>
      <c r="D12" s="116"/>
      <c r="E12" s="116"/>
      <c r="F12" s="116"/>
      <c r="G12" s="116"/>
      <c r="H12" s="116"/>
      <c r="I12" s="116"/>
      <c r="J12" s="28"/>
      <c r="K12" s="23"/>
      <c r="L12" s="23"/>
    </row>
    <row r="13" spans="1:12" ht="15" x14ac:dyDescent="0.25">
      <c r="A13" s="140"/>
      <c r="B13" s="141"/>
      <c r="C13" s="141"/>
      <c r="D13" s="116"/>
      <c r="E13" s="116"/>
      <c r="F13" s="116"/>
      <c r="G13" s="116"/>
      <c r="H13" s="116"/>
      <c r="I13" s="116"/>
      <c r="J13" s="28"/>
      <c r="K13" s="24"/>
      <c r="L13" s="24"/>
    </row>
    <row r="14" spans="1:12" ht="15" x14ac:dyDescent="0.25">
      <c r="A14" s="140"/>
      <c r="B14" s="141"/>
      <c r="C14" s="141"/>
      <c r="D14" s="116"/>
      <c r="E14" s="116"/>
      <c r="F14" s="116"/>
      <c r="G14" s="116"/>
      <c r="H14" s="116"/>
      <c r="I14" s="116"/>
      <c r="J14" s="28"/>
      <c r="K14" s="24"/>
      <c r="L14" s="24"/>
    </row>
    <row r="15" spans="1:12" ht="15" x14ac:dyDescent="0.25">
      <c r="A15" s="140"/>
      <c r="B15" s="141"/>
      <c r="C15" s="141"/>
      <c r="D15" s="116"/>
      <c r="E15" s="116"/>
      <c r="F15" s="116"/>
      <c r="G15" s="116"/>
      <c r="H15" s="116"/>
      <c r="I15" s="116"/>
      <c r="J15" s="28"/>
      <c r="K15" s="24"/>
      <c r="L15" s="24"/>
    </row>
    <row r="16" spans="1:12" ht="15" x14ac:dyDescent="0.25">
      <c r="A16" s="140"/>
      <c r="B16" s="141"/>
      <c r="C16" s="141"/>
      <c r="D16" s="116"/>
      <c r="E16" s="116"/>
      <c r="F16" s="116"/>
      <c r="G16" s="116"/>
      <c r="H16" s="116"/>
      <c r="I16" s="116"/>
      <c r="J16" s="28"/>
      <c r="K16" s="23"/>
      <c r="L16" s="23"/>
    </row>
    <row r="17" spans="1:10" ht="15" x14ac:dyDescent="0.25">
      <c r="A17" s="140"/>
      <c r="B17" s="141"/>
      <c r="C17" s="141"/>
      <c r="D17" s="116"/>
      <c r="E17" s="116"/>
      <c r="F17" s="116"/>
      <c r="G17" s="116"/>
      <c r="H17" s="116"/>
      <c r="I17" s="116"/>
      <c r="J17" s="28"/>
    </row>
    <row r="18" spans="1:10" ht="15.75" thickBot="1" x14ac:dyDescent="0.3">
      <c r="A18" s="142"/>
      <c r="B18" s="142"/>
      <c r="C18" s="142"/>
      <c r="D18" s="142"/>
      <c r="E18" s="142"/>
      <c r="F18" s="142"/>
      <c r="G18" s="142"/>
      <c r="H18" s="142"/>
      <c r="I18" s="142"/>
      <c r="J18" s="27"/>
    </row>
    <row r="19" spans="1:10" ht="15.75" thickBot="1" x14ac:dyDescent="0.3">
      <c r="A19" s="135"/>
      <c r="B19" s="40"/>
      <c r="C19" s="40"/>
      <c r="D19" s="40"/>
      <c r="E19" s="40"/>
      <c r="F19" s="40"/>
      <c r="G19" s="40"/>
      <c r="H19" s="205" t="s">
        <v>24</v>
      </c>
      <c r="I19" s="205"/>
      <c r="J19" s="26">
        <f>SUM(J5:J17)</f>
        <v>0</v>
      </c>
    </row>
    <row r="20" spans="1:10" ht="15" x14ac:dyDescent="0.25">
      <c r="A20" s="135"/>
      <c r="B20" s="40"/>
      <c r="C20" s="40"/>
      <c r="D20" s="40"/>
      <c r="E20" s="40"/>
      <c r="F20" s="40"/>
      <c r="G20" s="40"/>
      <c r="H20" s="143"/>
      <c r="I20" s="143"/>
      <c r="J20" s="17"/>
    </row>
    <row r="21" spans="1:10" s="16" customFormat="1" ht="12.75" customHeight="1" x14ac:dyDescent="0.25">
      <c r="A21" s="135"/>
      <c r="B21" s="81" t="s">
        <v>75</v>
      </c>
      <c r="C21" s="144" t="s">
        <v>76</v>
      </c>
      <c r="D21" s="145">
        <f>VLOOKUP(C21,Sheet1!B2:C4,2,FALSE)</f>
        <v>0.45</v>
      </c>
      <c r="E21" s="146" t="str">
        <f>D21*100&amp;"p per mile"</f>
        <v>45p per mile</v>
      </c>
      <c r="F21" s="146"/>
      <c r="G21" s="146"/>
      <c r="H21" s="147"/>
      <c r="I21" s="148"/>
      <c r="J21" s="19"/>
    </row>
    <row r="22" spans="1:10" s="16" customFormat="1" ht="12.75" customHeight="1" x14ac:dyDescent="0.25">
      <c r="A22" s="135"/>
      <c r="B22" s="147"/>
      <c r="C22" s="147"/>
      <c r="D22" s="146"/>
      <c r="E22" s="146"/>
      <c r="F22" s="146"/>
      <c r="G22" s="146"/>
      <c r="H22" s="147"/>
      <c r="I22" s="148"/>
      <c r="J22" s="19"/>
    </row>
    <row r="23" spans="1:10" s="16" customFormat="1" ht="12.75" customHeight="1" thickBot="1" x14ac:dyDescent="0.3">
      <c r="A23" s="148"/>
      <c r="B23" s="147"/>
      <c r="C23" s="147"/>
      <c r="D23" s="146"/>
      <c r="E23" s="146"/>
      <c r="F23" s="146"/>
      <c r="G23" s="146"/>
      <c r="H23" s="147"/>
      <c r="I23" s="149" t="s">
        <v>79</v>
      </c>
      <c r="J23" s="25">
        <f>mileage*D21</f>
        <v>0</v>
      </c>
    </row>
    <row r="24" spans="1:10" ht="12.75" customHeight="1" thickTop="1" thickBot="1" x14ac:dyDescent="0.3">
      <c r="A24" s="147"/>
      <c r="B24" s="147"/>
      <c r="C24" s="147"/>
      <c r="D24" s="150"/>
      <c r="E24" s="150"/>
      <c r="F24" s="150"/>
      <c r="G24" s="81"/>
      <c r="H24" s="150"/>
      <c r="I24" s="147"/>
      <c r="J24" s="18"/>
    </row>
    <row r="25" spans="1:10" ht="15" x14ac:dyDescent="0.25">
      <c r="A25" s="134" t="s">
        <v>25</v>
      </c>
      <c r="B25" s="40"/>
      <c r="C25" s="40"/>
      <c r="D25" s="40"/>
      <c r="E25" s="40"/>
      <c r="F25" s="167" t="s">
        <v>123</v>
      </c>
      <c r="G25" s="168"/>
      <c r="H25" s="169"/>
      <c r="I25" s="40"/>
    </row>
    <row r="26" spans="1:10" ht="15" x14ac:dyDescent="0.25">
      <c r="A26" s="135"/>
      <c r="B26" s="135"/>
      <c r="C26" s="135"/>
      <c r="D26" s="135"/>
      <c r="E26" s="135"/>
      <c r="F26" s="170" t="s">
        <v>124</v>
      </c>
      <c r="G26" s="40"/>
      <c r="H26" s="171"/>
      <c r="I26" s="135"/>
    </row>
    <row r="27" spans="1:10" ht="15.75" thickBot="1" x14ac:dyDescent="0.3">
      <c r="A27" s="135"/>
      <c r="B27" s="135"/>
      <c r="C27" s="135"/>
      <c r="D27" s="135"/>
      <c r="E27" s="135"/>
      <c r="F27" s="172" t="s">
        <v>125</v>
      </c>
      <c r="G27" s="173"/>
      <c r="H27" s="174"/>
      <c r="I27" s="135"/>
    </row>
    <row r="28" spans="1:10" ht="33" customHeight="1" x14ac:dyDescent="0.25">
      <c r="A28" s="151" t="s">
        <v>15</v>
      </c>
      <c r="B28" s="152" t="s">
        <v>26</v>
      </c>
      <c r="C28" s="152" t="s">
        <v>44</v>
      </c>
      <c r="D28" s="153" t="s">
        <v>27</v>
      </c>
      <c r="E28" s="154" t="s">
        <v>46</v>
      </c>
      <c r="F28" s="114" t="s">
        <v>127</v>
      </c>
      <c r="G28" s="166" t="s">
        <v>28</v>
      </c>
      <c r="H28" s="166" t="s">
        <v>29</v>
      </c>
      <c r="I28" s="135"/>
    </row>
    <row r="29" spans="1:10" ht="15" x14ac:dyDescent="0.25">
      <c r="A29" s="140"/>
      <c r="B29" s="155"/>
      <c r="C29" s="116"/>
      <c r="D29" s="116"/>
      <c r="E29" s="156"/>
      <c r="F29" s="156"/>
      <c r="G29" s="157"/>
      <c r="H29" s="158" t="str">
        <f>IF(G29&lt;&gt;"",IF(F29&gt;0.0001,TRUNC(G29*F29,2),G29),"")</f>
        <v/>
      </c>
      <c r="I29" s="135"/>
    </row>
    <row r="30" spans="1:10" ht="15" x14ac:dyDescent="0.25">
      <c r="A30" s="140"/>
      <c r="B30" s="155"/>
      <c r="C30" s="116"/>
      <c r="D30" s="116"/>
      <c r="E30" s="156"/>
      <c r="F30" s="156"/>
      <c r="G30" s="157"/>
      <c r="H30" s="158" t="str">
        <f t="shared" ref="H30:H43" si="0">IF(G30&lt;&gt;"",IF(F30&gt;0.0001,TRUNC(G30*F30,2),G30),"")</f>
        <v/>
      </c>
      <c r="I30" s="135"/>
    </row>
    <row r="31" spans="1:10" ht="15" x14ac:dyDescent="0.25">
      <c r="A31" s="140"/>
      <c r="B31" s="155"/>
      <c r="C31" s="116"/>
      <c r="D31" s="116"/>
      <c r="E31" s="156"/>
      <c r="F31" s="156"/>
      <c r="G31" s="157"/>
      <c r="H31" s="158" t="str">
        <f t="shared" si="0"/>
        <v/>
      </c>
      <c r="I31" s="135"/>
    </row>
    <row r="32" spans="1:10" ht="15" x14ac:dyDescent="0.25">
      <c r="A32" s="140"/>
      <c r="B32" s="155"/>
      <c r="C32" s="116"/>
      <c r="D32" s="116"/>
      <c r="E32" s="156"/>
      <c r="F32" s="156"/>
      <c r="G32" s="157"/>
      <c r="H32" s="158" t="str">
        <f t="shared" si="0"/>
        <v/>
      </c>
      <c r="I32" s="135"/>
    </row>
    <row r="33" spans="1:9" ht="15" x14ac:dyDescent="0.25">
      <c r="A33" s="140"/>
      <c r="B33" s="155"/>
      <c r="C33" s="116"/>
      <c r="D33" s="116"/>
      <c r="E33" s="156"/>
      <c r="F33" s="156"/>
      <c r="G33" s="157"/>
      <c r="H33" s="158" t="str">
        <f t="shared" si="0"/>
        <v/>
      </c>
      <c r="I33" s="135"/>
    </row>
    <row r="34" spans="1:9" ht="15" x14ac:dyDescent="0.25">
      <c r="A34" s="140"/>
      <c r="B34" s="155"/>
      <c r="C34" s="116"/>
      <c r="D34" s="116"/>
      <c r="E34" s="156"/>
      <c r="F34" s="156"/>
      <c r="G34" s="157"/>
      <c r="H34" s="158" t="str">
        <f t="shared" si="0"/>
        <v/>
      </c>
      <c r="I34" s="135"/>
    </row>
    <row r="35" spans="1:9" ht="15" x14ac:dyDescent="0.25">
      <c r="A35" s="140"/>
      <c r="B35" s="155"/>
      <c r="C35" s="116"/>
      <c r="D35" s="116"/>
      <c r="E35" s="156"/>
      <c r="F35" s="156"/>
      <c r="G35" s="157"/>
      <c r="H35" s="158" t="str">
        <f t="shared" si="0"/>
        <v/>
      </c>
      <c r="I35" s="135"/>
    </row>
    <row r="36" spans="1:9" ht="15" x14ac:dyDescent="0.25">
      <c r="A36" s="140"/>
      <c r="B36" s="155"/>
      <c r="C36" s="116"/>
      <c r="D36" s="116"/>
      <c r="E36" s="156"/>
      <c r="F36" s="156"/>
      <c r="G36" s="157"/>
      <c r="H36" s="158" t="str">
        <f t="shared" si="0"/>
        <v/>
      </c>
      <c r="I36" s="135"/>
    </row>
    <row r="37" spans="1:9" ht="15" x14ac:dyDescent="0.25">
      <c r="A37" s="140"/>
      <c r="B37" s="155"/>
      <c r="C37" s="116"/>
      <c r="D37" s="116"/>
      <c r="E37" s="156"/>
      <c r="F37" s="156"/>
      <c r="G37" s="157"/>
      <c r="H37" s="158" t="str">
        <f t="shared" si="0"/>
        <v/>
      </c>
      <c r="I37" s="135"/>
    </row>
    <row r="38" spans="1:9" ht="15" x14ac:dyDescent="0.25">
      <c r="A38" s="140"/>
      <c r="B38" s="155"/>
      <c r="C38" s="116"/>
      <c r="D38" s="116"/>
      <c r="E38" s="156"/>
      <c r="F38" s="156"/>
      <c r="G38" s="157"/>
      <c r="H38" s="158" t="str">
        <f t="shared" si="0"/>
        <v/>
      </c>
      <c r="I38" s="135"/>
    </row>
    <row r="39" spans="1:9" ht="15" x14ac:dyDescent="0.25">
      <c r="A39" s="140"/>
      <c r="B39" s="155"/>
      <c r="C39" s="116"/>
      <c r="D39" s="116"/>
      <c r="E39" s="156"/>
      <c r="F39" s="156"/>
      <c r="G39" s="157"/>
      <c r="H39" s="158" t="str">
        <f t="shared" si="0"/>
        <v/>
      </c>
      <c r="I39" s="135"/>
    </row>
    <row r="40" spans="1:9" ht="15" x14ac:dyDescent="0.25">
      <c r="A40" s="140"/>
      <c r="B40" s="155"/>
      <c r="C40" s="116"/>
      <c r="D40" s="116"/>
      <c r="E40" s="156"/>
      <c r="F40" s="156"/>
      <c r="G40" s="157"/>
      <c r="H40" s="158" t="str">
        <f t="shared" si="0"/>
        <v/>
      </c>
      <c r="I40" s="135"/>
    </row>
    <row r="41" spans="1:9" ht="15" x14ac:dyDescent="0.25">
      <c r="A41" s="140"/>
      <c r="B41" s="155"/>
      <c r="C41" s="116"/>
      <c r="D41" s="116"/>
      <c r="E41" s="156"/>
      <c r="F41" s="156"/>
      <c r="G41" s="157"/>
      <c r="H41" s="158" t="str">
        <f t="shared" si="0"/>
        <v/>
      </c>
      <c r="I41" s="135"/>
    </row>
    <row r="42" spans="1:9" ht="15" x14ac:dyDescent="0.25">
      <c r="A42" s="140"/>
      <c r="B42" s="155"/>
      <c r="C42" s="116"/>
      <c r="D42" s="116"/>
      <c r="E42" s="156"/>
      <c r="F42" s="156"/>
      <c r="G42" s="157"/>
      <c r="H42" s="158" t="str">
        <f t="shared" si="0"/>
        <v/>
      </c>
      <c r="I42" s="135"/>
    </row>
    <row r="43" spans="1:9" ht="15" x14ac:dyDescent="0.25">
      <c r="A43" s="140"/>
      <c r="B43" s="155"/>
      <c r="C43" s="116"/>
      <c r="D43" s="116"/>
      <c r="E43" s="156"/>
      <c r="F43" s="156"/>
      <c r="G43" s="157"/>
      <c r="H43" s="158" t="str">
        <f t="shared" si="0"/>
        <v/>
      </c>
      <c r="I43" s="135"/>
    </row>
    <row r="44" spans="1:9" ht="15.75" thickBot="1" x14ac:dyDescent="0.3">
      <c r="A44" s="135"/>
      <c r="B44" s="135"/>
      <c r="C44" s="135"/>
      <c r="D44" s="135"/>
      <c r="E44" s="135"/>
      <c r="F44" s="135"/>
      <c r="G44" s="135"/>
      <c r="H44" s="135"/>
      <c r="I44" s="135"/>
    </row>
    <row r="45" spans="1:9" ht="15.75" thickBot="1" x14ac:dyDescent="0.3">
      <c r="A45" s="135"/>
      <c r="B45" s="135"/>
      <c r="C45" s="135"/>
      <c r="D45" s="135"/>
      <c r="E45" s="135"/>
      <c r="F45" s="135"/>
      <c r="G45" s="159" t="s">
        <v>30</v>
      </c>
      <c r="H45" s="160">
        <f>SUM(H29:H43)</f>
        <v>0</v>
      </c>
      <c r="I45" s="135"/>
    </row>
    <row r="46" spans="1:9" ht="15" x14ac:dyDescent="0.25">
      <c r="A46" s="135"/>
      <c r="B46" s="135"/>
      <c r="C46" s="135"/>
      <c r="D46" s="135"/>
      <c r="E46" s="135"/>
      <c r="F46" s="135"/>
      <c r="G46" s="135"/>
      <c r="H46" s="135"/>
      <c r="I46" s="135"/>
    </row>
    <row r="47" spans="1:9" ht="15" x14ac:dyDescent="0.25">
      <c r="A47" s="135"/>
      <c r="B47" s="135"/>
      <c r="C47" s="135"/>
      <c r="D47" s="135"/>
      <c r="E47" s="135"/>
      <c r="F47" s="135"/>
      <c r="G47" s="135"/>
      <c r="H47" s="135"/>
      <c r="I47" s="135"/>
    </row>
    <row r="48" spans="1:9" ht="15" x14ac:dyDescent="0.25">
      <c r="A48" s="135"/>
      <c r="B48" s="135"/>
      <c r="C48" s="135"/>
      <c r="D48" s="135"/>
      <c r="E48" s="135"/>
      <c r="F48" s="135"/>
      <c r="G48" s="135"/>
      <c r="H48" s="135"/>
      <c r="I48" s="135"/>
    </row>
    <row r="49" spans="1:9" ht="15" x14ac:dyDescent="0.25">
      <c r="A49" s="135"/>
      <c r="B49" s="135"/>
      <c r="C49" s="135"/>
      <c r="D49" s="135"/>
      <c r="E49" s="135"/>
      <c r="F49" s="135"/>
      <c r="G49" s="135"/>
      <c r="H49" s="135"/>
      <c r="I49" s="135"/>
    </row>
    <row r="50" spans="1:9" ht="15" x14ac:dyDescent="0.25">
      <c r="A50" s="135"/>
      <c r="B50" s="135"/>
      <c r="C50" s="135"/>
      <c r="D50" s="135"/>
      <c r="E50" s="135"/>
      <c r="F50" s="135"/>
      <c r="G50" s="135"/>
      <c r="H50" s="135"/>
      <c r="I50" s="135"/>
    </row>
    <row r="51" spans="1:9" ht="15" x14ac:dyDescent="0.25">
      <c r="A51" s="135"/>
      <c r="B51" s="135"/>
      <c r="C51" s="135"/>
      <c r="D51" s="135"/>
      <c r="E51" s="135"/>
      <c r="F51" s="135"/>
      <c r="G51" s="135"/>
      <c r="H51" s="135"/>
      <c r="I51" s="135"/>
    </row>
    <row r="52" spans="1:9" ht="15" x14ac:dyDescent="0.25">
      <c r="A52" s="135"/>
      <c r="B52" s="135"/>
      <c r="C52" s="135"/>
      <c r="D52" s="135"/>
      <c r="E52" s="135"/>
      <c r="F52" s="135"/>
      <c r="G52" s="135"/>
      <c r="H52" s="135"/>
      <c r="I52" s="135"/>
    </row>
    <row r="53" spans="1:9" ht="15" x14ac:dyDescent="0.25">
      <c r="A53" s="135"/>
      <c r="B53" s="135"/>
      <c r="C53" s="135"/>
      <c r="D53" s="135"/>
      <c r="E53" s="135"/>
      <c r="F53" s="135"/>
      <c r="G53" s="135"/>
      <c r="H53" s="135"/>
      <c r="I53" s="135"/>
    </row>
    <row r="54" spans="1:9" ht="15" x14ac:dyDescent="0.25">
      <c r="A54" s="135"/>
      <c r="B54" s="135"/>
      <c r="C54" s="135"/>
      <c r="D54" s="135"/>
      <c r="E54" s="135"/>
      <c r="F54" s="135"/>
      <c r="G54" s="135"/>
      <c r="H54" s="135"/>
      <c r="I54" s="135"/>
    </row>
    <row r="55" spans="1:9" ht="15" x14ac:dyDescent="0.25">
      <c r="A55" s="135"/>
      <c r="B55" s="135"/>
      <c r="C55" s="135"/>
      <c r="D55" s="135"/>
      <c r="E55" s="135"/>
      <c r="F55" s="135"/>
      <c r="G55" s="135"/>
      <c r="H55" s="135"/>
      <c r="I55" s="135"/>
    </row>
    <row r="56" spans="1:9" ht="15" x14ac:dyDescent="0.25">
      <c r="A56" s="135"/>
      <c r="B56" s="135"/>
      <c r="C56" s="135"/>
      <c r="D56" s="135"/>
      <c r="E56" s="135"/>
      <c r="F56" s="135"/>
      <c r="G56" s="135"/>
      <c r="H56" s="135"/>
      <c r="I56" s="135"/>
    </row>
    <row r="57" spans="1:9" ht="15" x14ac:dyDescent="0.25">
      <c r="A57" s="135"/>
      <c r="B57" s="135"/>
      <c r="C57" s="135"/>
      <c r="D57" s="135"/>
      <c r="E57" s="135"/>
      <c r="F57" s="135"/>
      <c r="G57" s="135"/>
      <c r="H57" s="135"/>
      <c r="I57" s="135"/>
    </row>
    <row r="58" spans="1:9" ht="15" x14ac:dyDescent="0.25">
      <c r="A58" s="135"/>
      <c r="B58" s="135"/>
      <c r="C58" s="135"/>
      <c r="D58" s="135"/>
      <c r="E58" s="135"/>
      <c r="F58" s="135"/>
      <c r="G58" s="135"/>
      <c r="H58" s="135"/>
      <c r="I58" s="135"/>
    </row>
    <row r="59" spans="1:9" ht="15" x14ac:dyDescent="0.25">
      <c r="A59" s="135"/>
      <c r="B59" s="135"/>
      <c r="C59" s="135"/>
      <c r="D59" s="135"/>
      <c r="E59" s="135"/>
      <c r="F59" s="135"/>
      <c r="G59" s="135"/>
      <c r="H59" s="135"/>
      <c r="I59" s="135"/>
    </row>
    <row r="60" spans="1:9" ht="15" x14ac:dyDescent="0.25">
      <c r="A60" s="135"/>
      <c r="B60" s="135"/>
      <c r="C60" s="135"/>
      <c r="D60" s="135"/>
      <c r="E60" s="135"/>
      <c r="F60" s="135"/>
      <c r="G60" s="135"/>
      <c r="H60" s="135"/>
      <c r="I60" s="135"/>
    </row>
    <row r="61" spans="1:9" ht="15" x14ac:dyDescent="0.25">
      <c r="A61" s="135"/>
      <c r="B61" s="135"/>
      <c r="C61" s="135"/>
      <c r="D61" s="135"/>
      <c r="E61" s="135"/>
      <c r="F61" s="135"/>
      <c r="G61" s="135"/>
      <c r="H61" s="135"/>
      <c r="I61" s="135"/>
    </row>
    <row r="62" spans="1:9" ht="15" x14ac:dyDescent="0.25">
      <c r="A62" s="135"/>
      <c r="B62" s="135"/>
      <c r="C62" s="135"/>
      <c r="D62" s="135"/>
      <c r="E62" s="135"/>
      <c r="F62" s="135"/>
      <c r="G62" s="135"/>
      <c r="H62" s="135"/>
      <c r="I62" s="135"/>
    </row>
    <row r="63" spans="1:9" ht="15" x14ac:dyDescent="0.25">
      <c r="A63" s="135"/>
      <c r="B63" s="135"/>
      <c r="C63" s="135"/>
      <c r="D63" s="135"/>
      <c r="E63" s="135"/>
      <c r="F63" s="135"/>
      <c r="G63" s="135"/>
      <c r="H63" s="135"/>
      <c r="I63" s="135"/>
    </row>
    <row r="64" spans="1:9" ht="15" x14ac:dyDescent="0.25">
      <c r="A64" s="135"/>
      <c r="B64" s="135"/>
      <c r="C64" s="135"/>
      <c r="D64" s="135"/>
      <c r="E64" s="135"/>
      <c r="F64" s="135"/>
      <c r="G64" s="135"/>
      <c r="H64" s="135"/>
      <c r="I64" s="135"/>
    </row>
    <row r="65" spans="1:9" ht="15" x14ac:dyDescent="0.25">
      <c r="A65" s="135"/>
      <c r="B65" s="135"/>
      <c r="C65" s="135"/>
      <c r="D65" s="135"/>
      <c r="E65" s="135"/>
      <c r="F65" s="135"/>
      <c r="G65" s="135"/>
      <c r="H65" s="135"/>
      <c r="I65" s="135"/>
    </row>
    <row r="66" spans="1:9" ht="15" x14ac:dyDescent="0.25">
      <c r="A66" s="135"/>
      <c r="B66" s="135"/>
      <c r="C66" s="135"/>
      <c r="D66" s="135"/>
      <c r="E66" s="135"/>
      <c r="F66" s="135"/>
      <c r="G66" s="135"/>
      <c r="H66" s="135"/>
      <c r="I66" s="135"/>
    </row>
    <row r="67" spans="1:9" ht="15" x14ac:dyDescent="0.25">
      <c r="A67" s="135"/>
      <c r="B67" s="135"/>
      <c r="C67" s="135"/>
      <c r="D67" s="135"/>
      <c r="E67" s="135"/>
      <c r="F67" s="135"/>
      <c r="G67" s="135"/>
      <c r="H67" s="135"/>
      <c r="I67" s="135"/>
    </row>
    <row r="68" spans="1:9" ht="15" x14ac:dyDescent="0.25">
      <c r="A68" s="135"/>
      <c r="B68" s="135"/>
      <c r="C68" s="135"/>
      <c r="D68" s="135"/>
      <c r="E68" s="135"/>
      <c r="F68" s="135"/>
      <c r="G68" s="135"/>
      <c r="H68" s="135"/>
      <c r="I68" s="135"/>
    </row>
    <row r="69" spans="1:9" ht="15" x14ac:dyDescent="0.25">
      <c r="A69" s="135"/>
      <c r="B69" s="135"/>
      <c r="C69" s="135"/>
      <c r="D69" s="135"/>
      <c r="E69" s="135"/>
      <c r="F69" s="135"/>
      <c r="G69" s="135"/>
      <c r="H69" s="135"/>
      <c r="I69" s="135"/>
    </row>
    <row r="70" spans="1:9" ht="15" x14ac:dyDescent="0.25">
      <c r="A70" s="135"/>
      <c r="B70" s="135"/>
      <c r="C70" s="135"/>
      <c r="D70" s="135"/>
      <c r="E70" s="135"/>
      <c r="F70" s="135"/>
      <c r="G70" s="135"/>
      <c r="H70" s="135"/>
      <c r="I70" s="135"/>
    </row>
    <row r="71" spans="1:9" ht="15" x14ac:dyDescent="0.25">
      <c r="A71" s="135"/>
      <c r="B71" s="135"/>
      <c r="C71" s="135"/>
      <c r="D71" s="135"/>
      <c r="E71" s="135"/>
      <c r="F71" s="135"/>
      <c r="G71" s="135"/>
      <c r="H71" s="135"/>
      <c r="I71" s="135"/>
    </row>
    <row r="72" spans="1:9" ht="15" x14ac:dyDescent="0.25">
      <c r="A72" s="135"/>
      <c r="B72" s="135"/>
      <c r="C72" s="135"/>
      <c r="D72" s="135"/>
      <c r="E72" s="135"/>
      <c r="F72" s="135"/>
      <c r="G72" s="135"/>
      <c r="H72" s="135"/>
      <c r="I72" s="135"/>
    </row>
    <row r="73" spans="1:9" ht="15" x14ac:dyDescent="0.25">
      <c r="A73" s="135"/>
      <c r="B73" s="135"/>
      <c r="C73" s="135"/>
      <c r="D73" s="135"/>
      <c r="E73" s="135"/>
      <c r="F73" s="135"/>
      <c r="G73" s="135"/>
      <c r="H73" s="135"/>
      <c r="I73" s="135"/>
    </row>
    <row r="74" spans="1:9" ht="15" x14ac:dyDescent="0.25">
      <c r="A74" s="135"/>
      <c r="B74" s="135"/>
      <c r="C74" s="135"/>
      <c r="D74" s="135"/>
      <c r="E74" s="135"/>
      <c r="F74" s="135"/>
      <c r="G74" s="135"/>
      <c r="H74" s="135"/>
      <c r="I74" s="135"/>
    </row>
    <row r="75" spans="1:9" ht="15" x14ac:dyDescent="0.25">
      <c r="A75" s="135"/>
      <c r="B75" s="135"/>
      <c r="C75" s="135"/>
      <c r="D75" s="135"/>
      <c r="E75" s="135"/>
      <c r="F75" s="135"/>
      <c r="G75" s="135"/>
      <c r="H75" s="135"/>
      <c r="I75" s="135"/>
    </row>
    <row r="76" spans="1:9" ht="15" x14ac:dyDescent="0.25">
      <c r="A76" s="135"/>
      <c r="B76" s="135"/>
      <c r="C76" s="135"/>
      <c r="D76" s="135"/>
      <c r="E76" s="135"/>
      <c r="F76" s="135"/>
      <c r="G76" s="135"/>
      <c r="H76" s="135"/>
      <c r="I76" s="135"/>
    </row>
    <row r="77" spans="1:9" ht="15" x14ac:dyDescent="0.25">
      <c r="A77" s="135"/>
      <c r="B77" s="135"/>
      <c r="C77" s="135"/>
      <c r="D77" s="135"/>
      <c r="E77" s="135"/>
      <c r="F77" s="135"/>
      <c r="G77" s="135"/>
      <c r="H77" s="135"/>
      <c r="I77" s="135"/>
    </row>
    <row r="78" spans="1:9" ht="15" x14ac:dyDescent="0.25">
      <c r="A78" s="135"/>
      <c r="B78" s="135"/>
      <c r="C78" s="135"/>
      <c r="D78" s="135"/>
      <c r="E78" s="135"/>
      <c r="F78" s="135"/>
      <c r="G78" s="135"/>
      <c r="H78" s="135"/>
      <c r="I78" s="135"/>
    </row>
    <row r="79" spans="1:9" ht="15" x14ac:dyDescent="0.25">
      <c r="A79" s="135"/>
      <c r="B79" s="135"/>
      <c r="C79" s="135"/>
      <c r="D79" s="135"/>
      <c r="E79" s="135"/>
      <c r="F79" s="135"/>
      <c r="G79" s="135"/>
      <c r="H79" s="135"/>
      <c r="I79" s="135"/>
    </row>
    <row r="80" spans="1:9" ht="15" x14ac:dyDescent="0.25">
      <c r="A80" s="135"/>
      <c r="B80" s="135"/>
      <c r="C80" s="135"/>
      <c r="D80" s="135"/>
      <c r="E80" s="135"/>
      <c r="F80" s="135"/>
      <c r="G80" s="135"/>
      <c r="H80" s="135"/>
      <c r="I80" s="135"/>
    </row>
    <row r="81" spans="1:9" ht="15" x14ac:dyDescent="0.25">
      <c r="A81" s="135"/>
      <c r="B81" s="135"/>
      <c r="C81" s="135"/>
      <c r="D81" s="135"/>
      <c r="E81" s="135"/>
      <c r="F81" s="135"/>
      <c r="G81" s="135"/>
      <c r="H81" s="135"/>
      <c r="I81" s="135"/>
    </row>
    <row r="82" spans="1:9" ht="15" x14ac:dyDescent="0.25">
      <c r="A82" s="135"/>
      <c r="B82" s="135"/>
      <c r="C82" s="135"/>
      <c r="D82" s="135"/>
      <c r="E82" s="135"/>
      <c r="F82" s="135"/>
      <c r="G82" s="135"/>
      <c r="H82" s="135"/>
      <c r="I82" s="135"/>
    </row>
    <row r="83" spans="1:9" ht="15" x14ac:dyDescent="0.25">
      <c r="A83" s="135"/>
      <c r="B83" s="135"/>
      <c r="C83" s="135"/>
      <c r="D83" s="135"/>
      <c r="E83" s="135"/>
      <c r="F83" s="135"/>
      <c r="G83" s="135"/>
      <c r="H83" s="135"/>
      <c r="I83" s="135"/>
    </row>
    <row r="84" spans="1:9" ht="15" x14ac:dyDescent="0.25">
      <c r="A84" s="135"/>
      <c r="B84" s="135"/>
      <c r="C84" s="135"/>
      <c r="D84" s="135"/>
      <c r="E84" s="135"/>
      <c r="F84" s="135"/>
      <c r="G84" s="135"/>
      <c r="H84" s="135"/>
      <c r="I84" s="135"/>
    </row>
    <row r="85" spans="1:9" ht="15" x14ac:dyDescent="0.25">
      <c r="A85" s="135"/>
      <c r="B85" s="135"/>
      <c r="C85" s="135"/>
      <c r="D85" s="135"/>
      <c r="E85" s="135"/>
      <c r="F85" s="135"/>
      <c r="G85" s="135"/>
      <c r="H85" s="135"/>
      <c r="I85" s="135"/>
    </row>
    <row r="86" spans="1:9" ht="15" x14ac:dyDescent="0.25">
      <c r="A86" s="135"/>
      <c r="B86" s="135"/>
      <c r="C86" s="135"/>
      <c r="D86" s="135"/>
      <c r="E86" s="135"/>
      <c r="F86" s="135"/>
      <c r="G86" s="135"/>
      <c r="H86" s="135"/>
      <c r="I86" s="135"/>
    </row>
    <row r="87" spans="1:9" ht="15" x14ac:dyDescent="0.25">
      <c r="A87" s="135"/>
      <c r="B87" s="135"/>
      <c r="C87" s="135"/>
      <c r="D87" s="135"/>
      <c r="E87" s="135"/>
      <c r="F87" s="135"/>
      <c r="G87" s="135"/>
      <c r="H87" s="135"/>
      <c r="I87" s="135"/>
    </row>
    <row r="88" spans="1:9" ht="15" x14ac:dyDescent="0.25">
      <c r="A88" s="135"/>
      <c r="B88" s="135"/>
      <c r="C88" s="135"/>
      <c r="D88" s="135"/>
      <c r="E88" s="135"/>
      <c r="F88" s="135"/>
      <c r="G88" s="135"/>
      <c r="H88" s="135"/>
      <c r="I88" s="135"/>
    </row>
    <row r="89" spans="1:9" ht="15" x14ac:dyDescent="0.25">
      <c r="A89" s="135"/>
      <c r="B89" s="135"/>
      <c r="C89" s="135"/>
      <c r="D89" s="135"/>
      <c r="E89" s="135"/>
      <c r="F89" s="135"/>
      <c r="G89" s="135"/>
      <c r="H89" s="135"/>
      <c r="I89" s="135"/>
    </row>
    <row r="90" spans="1:9" ht="15" x14ac:dyDescent="0.25">
      <c r="A90" s="135"/>
      <c r="B90" s="135"/>
      <c r="C90" s="135"/>
      <c r="D90" s="135"/>
      <c r="E90" s="135"/>
      <c r="F90" s="135"/>
      <c r="G90" s="135"/>
      <c r="H90" s="135"/>
      <c r="I90" s="135"/>
    </row>
    <row r="91" spans="1:9" ht="15" x14ac:dyDescent="0.25">
      <c r="A91" s="135"/>
      <c r="B91" s="135"/>
      <c r="C91" s="135"/>
      <c r="D91" s="135"/>
      <c r="E91" s="135"/>
      <c r="F91" s="135"/>
      <c r="G91" s="135"/>
      <c r="H91" s="135"/>
      <c r="I91" s="135"/>
    </row>
    <row r="92" spans="1:9" ht="15" x14ac:dyDescent="0.25">
      <c r="A92" s="135"/>
      <c r="B92" s="135"/>
      <c r="C92" s="135"/>
      <c r="D92" s="135"/>
      <c r="E92" s="135"/>
      <c r="F92" s="135"/>
      <c r="G92" s="135"/>
      <c r="H92" s="135"/>
      <c r="I92" s="135"/>
    </row>
    <row r="93" spans="1:9" ht="15" x14ac:dyDescent="0.25">
      <c r="A93" s="135"/>
      <c r="B93" s="135"/>
      <c r="C93" s="135"/>
      <c r="D93" s="135"/>
      <c r="E93" s="135"/>
      <c r="F93" s="135"/>
      <c r="G93" s="135"/>
      <c r="H93" s="135"/>
      <c r="I93" s="135"/>
    </row>
    <row r="94" spans="1:9" ht="15" x14ac:dyDescent="0.25">
      <c r="A94" s="135"/>
      <c r="B94" s="135"/>
      <c r="C94" s="135"/>
      <c r="D94" s="135"/>
      <c r="E94" s="135"/>
      <c r="F94" s="135"/>
      <c r="G94" s="135"/>
      <c r="H94" s="135"/>
      <c r="I94" s="135"/>
    </row>
    <row r="95" spans="1:9" ht="15" x14ac:dyDescent="0.25">
      <c r="A95" s="135"/>
      <c r="B95" s="135"/>
      <c r="C95" s="135"/>
      <c r="D95" s="135"/>
      <c r="E95" s="135"/>
      <c r="F95" s="135"/>
      <c r="G95" s="135"/>
      <c r="H95" s="135"/>
      <c r="I95" s="135"/>
    </row>
    <row r="96" spans="1:9" ht="15" x14ac:dyDescent="0.25">
      <c r="A96" s="135"/>
      <c r="B96" s="135"/>
      <c r="C96" s="135"/>
      <c r="D96" s="135"/>
      <c r="E96" s="135"/>
      <c r="F96" s="135"/>
      <c r="G96" s="135"/>
      <c r="H96" s="135"/>
      <c r="I96" s="135"/>
    </row>
    <row r="97" spans="1:9" ht="15" x14ac:dyDescent="0.25">
      <c r="A97" s="135"/>
      <c r="B97" s="135"/>
      <c r="C97" s="135"/>
      <c r="D97" s="135"/>
      <c r="E97" s="135"/>
      <c r="F97" s="135"/>
      <c r="G97" s="135"/>
      <c r="H97" s="135"/>
      <c r="I97" s="135"/>
    </row>
    <row r="98" spans="1:9" ht="15" x14ac:dyDescent="0.25">
      <c r="A98" s="135"/>
      <c r="B98" s="135"/>
      <c r="C98" s="135"/>
      <c r="D98" s="135"/>
      <c r="E98" s="135"/>
      <c r="F98" s="135"/>
      <c r="G98" s="135"/>
      <c r="H98" s="135"/>
      <c r="I98" s="135"/>
    </row>
    <row r="99" spans="1:9" ht="15" x14ac:dyDescent="0.25">
      <c r="A99" s="135"/>
      <c r="B99" s="135"/>
      <c r="C99" s="135"/>
      <c r="D99" s="135"/>
      <c r="E99" s="135"/>
      <c r="F99" s="135"/>
      <c r="G99" s="135"/>
      <c r="H99" s="135"/>
      <c r="I99" s="135"/>
    </row>
    <row r="100" spans="1:9" ht="15" x14ac:dyDescent="0.25">
      <c r="A100" s="135"/>
      <c r="B100" s="135"/>
      <c r="C100" s="135"/>
      <c r="D100" s="135"/>
      <c r="E100" s="135"/>
      <c r="F100" s="135"/>
      <c r="G100" s="135"/>
      <c r="H100" s="135"/>
      <c r="I100" s="135"/>
    </row>
    <row r="101" spans="1:9" ht="15" x14ac:dyDescent="0.25">
      <c r="A101" s="135"/>
      <c r="B101" s="135"/>
      <c r="C101" s="135"/>
      <c r="D101" s="135"/>
      <c r="E101" s="135"/>
      <c r="F101" s="135"/>
      <c r="G101" s="135"/>
      <c r="H101" s="135"/>
      <c r="I101" s="135"/>
    </row>
    <row r="102" spans="1:9" ht="15" x14ac:dyDescent="0.25">
      <c r="A102" s="135"/>
      <c r="B102" s="135"/>
      <c r="C102" s="135"/>
      <c r="D102" s="135"/>
      <c r="E102" s="135"/>
      <c r="F102" s="135"/>
      <c r="G102" s="135"/>
      <c r="H102" s="135"/>
      <c r="I102" s="135"/>
    </row>
    <row r="103" spans="1:9" ht="15" x14ac:dyDescent="0.25">
      <c r="A103" s="135"/>
      <c r="B103" s="135"/>
      <c r="C103" s="135"/>
      <c r="D103" s="135"/>
      <c r="E103" s="135"/>
      <c r="F103" s="135"/>
      <c r="G103" s="135"/>
      <c r="H103" s="135"/>
      <c r="I103" s="135"/>
    </row>
    <row r="104" spans="1:9" ht="15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</row>
    <row r="105" spans="1:9" ht="15" x14ac:dyDescent="0.25">
      <c r="A105" s="135"/>
      <c r="B105" s="135"/>
      <c r="C105" s="135"/>
      <c r="D105" s="135"/>
      <c r="E105" s="135"/>
      <c r="F105" s="135"/>
      <c r="G105" s="135"/>
      <c r="H105" s="135"/>
      <c r="I105" s="135"/>
    </row>
    <row r="106" spans="1:9" ht="15" x14ac:dyDescent="0.25">
      <c r="A106" s="135"/>
      <c r="B106" s="135"/>
      <c r="C106" s="135"/>
      <c r="D106" s="135"/>
      <c r="E106" s="135"/>
      <c r="F106" s="135"/>
      <c r="G106" s="135"/>
      <c r="H106" s="135"/>
      <c r="I106" s="135"/>
    </row>
    <row r="107" spans="1:9" ht="15" x14ac:dyDescent="0.25">
      <c r="A107" s="135"/>
      <c r="B107" s="135"/>
      <c r="C107" s="135"/>
      <c r="D107" s="135"/>
      <c r="E107" s="135"/>
      <c r="F107" s="135"/>
      <c r="G107" s="135"/>
      <c r="H107" s="135"/>
      <c r="I107" s="135"/>
    </row>
    <row r="108" spans="1:9" ht="15" x14ac:dyDescent="0.25">
      <c r="A108" s="135"/>
      <c r="B108" s="135"/>
      <c r="C108" s="135"/>
      <c r="D108" s="135"/>
      <c r="E108" s="135"/>
      <c r="F108" s="135"/>
      <c r="G108" s="135"/>
      <c r="H108" s="135"/>
      <c r="I108" s="135"/>
    </row>
    <row r="109" spans="1:9" ht="15" x14ac:dyDescent="0.25">
      <c r="A109" s="135"/>
      <c r="B109" s="135"/>
      <c r="C109" s="135"/>
      <c r="D109" s="135"/>
      <c r="E109" s="135"/>
      <c r="F109" s="135"/>
      <c r="G109" s="135"/>
      <c r="H109" s="135"/>
      <c r="I109" s="135"/>
    </row>
    <row r="110" spans="1:9" ht="15" x14ac:dyDescent="0.25">
      <c r="A110" s="135"/>
      <c r="B110" s="135"/>
      <c r="C110" s="135"/>
      <c r="D110" s="135"/>
      <c r="E110" s="135"/>
      <c r="F110" s="135"/>
      <c r="G110" s="135"/>
      <c r="H110" s="135"/>
      <c r="I110" s="135"/>
    </row>
    <row r="111" spans="1:9" ht="15" x14ac:dyDescent="0.25">
      <c r="A111" s="135"/>
      <c r="B111" s="135"/>
      <c r="C111" s="135"/>
      <c r="D111" s="135"/>
      <c r="E111" s="135"/>
      <c r="F111" s="135"/>
      <c r="G111" s="135"/>
      <c r="H111" s="135"/>
      <c r="I111" s="135"/>
    </row>
    <row r="112" spans="1:9" ht="15" x14ac:dyDescent="0.25">
      <c r="A112" s="135"/>
      <c r="B112" s="135"/>
      <c r="C112" s="135"/>
      <c r="D112" s="135"/>
      <c r="E112" s="135"/>
      <c r="F112" s="135"/>
      <c r="G112" s="135"/>
      <c r="H112" s="135"/>
      <c r="I112" s="135"/>
    </row>
    <row r="113" spans="1:9" ht="15" x14ac:dyDescent="0.25">
      <c r="A113" s="135"/>
      <c r="B113" s="135"/>
      <c r="C113" s="135"/>
      <c r="D113" s="135"/>
      <c r="E113" s="135"/>
      <c r="F113" s="135"/>
      <c r="G113" s="135"/>
      <c r="H113" s="135"/>
      <c r="I113" s="135"/>
    </row>
    <row r="114" spans="1:9" ht="15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</row>
    <row r="115" spans="1:9" ht="15" x14ac:dyDescent="0.25">
      <c r="A115" s="135"/>
      <c r="B115" s="135"/>
      <c r="C115" s="135"/>
      <c r="D115" s="135"/>
      <c r="E115" s="135"/>
      <c r="F115" s="135"/>
      <c r="G115" s="135"/>
      <c r="H115" s="135"/>
      <c r="I115" s="135"/>
    </row>
    <row r="116" spans="1:9" ht="15" x14ac:dyDescent="0.25">
      <c r="A116" s="135"/>
      <c r="B116" s="135"/>
      <c r="C116" s="135"/>
      <c r="D116" s="135"/>
      <c r="E116" s="135"/>
      <c r="F116" s="135"/>
      <c r="G116" s="135"/>
      <c r="H116" s="135"/>
      <c r="I116" s="135"/>
    </row>
    <row r="117" spans="1:9" ht="15" x14ac:dyDescent="0.25">
      <c r="A117" s="135"/>
      <c r="B117" s="135"/>
      <c r="C117" s="135"/>
      <c r="D117" s="135"/>
      <c r="E117" s="135"/>
      <c r="F117" s="135"/>
      <c r="G117" s="135"/>
      <c r="H117" s="135"/>
      <c r="I117" s="135"/>
    </row>
    <row r="118" spans="1:9" ht="15" x14ac:dyDescent="0.25">
      <c r="A118" s="135"/>
      <c r="B118" s="135"/>
      <c r="C118" s="135"/>
      <c r="D118" s="135"/>
      <c r="E118" s="135"/>
      <c r="F118" s="135"/>
      <c r="G118" s="135"/>
      <c r="H118" s="135"/>
      <c r="I118" s="135"/>
    </row>
    <row r="119" spans="1:9" ht="15" x14ac:dyDescent="0.25">
      <c r="A119" s="135"/>
      <c r="B119" s="135"/>
      <c r="C119" s="135"/>
      <c r="D119" s="135"/>
      <c r="E119" s="135"/>
      <c r="F119" s="135"/>
      <c r="G119" s="135"/>
      <c r="H119" s="135"/>
      <c r="I119" s="135"/>
    </row>
    <row r="120" spans="1:9" ht="15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</row>
    <row r="121" spans="1:9" ht="15" x14ac:dyDescent="0.25">
      <c r="A121" s="135"/>
      <c r="B121" s="135"/>
      <c r="C121" s="135"/>
      <c r="D121" s="135"/>
      <c r="E121" s="135"/>
      <c r="F121" s="135"/>
      <c r="G121" s="135"/>
      <c r="H121" s="135"/>
      <c r="I121" s="135"/>
    </row>
    <row r="122" spans="1:9" ht="15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</row>
    <row r="123" spans="1:9" ht="15" x14ac:dyDescent="0.25">
      <c r="A123" s="135"/>
      <c r="B123" s="135"/>
      <c r="C123" s="135"/>
      <c r="D123" s="135"/>
      <c r="E123" s="135"/>
      <c r="F123" s="135"/>
      <c r="G123" s="135"/>
      <c r="H123" s="135"/>
      <c r="I123" s="135"/>
    </row>
    <row r="124" spans="1:9" ht="15" x14ac:dyDescent="0.25">
      <c r="A124" s="135"/>
      <c r="B124" s="135"/>
      <c r="C124" s="135"/>
      <c r="D124" s="135"/>
      <c r="E124" s="135"/>
      <c r="F124" s="135"/>
      <c r="G124" s="135"/>
      <c r="H124" s="135"/>
      <c r="I124" s="135"/>
    </row>
    <row r="125" spans="1:9" ht="15" x14ac:dyDescent="0.25">
      <c r="A125" s="135"/>
      <c r="B125" s="135"/>
      <c r="C125" s="135"/>
      <c r="D125" s="135"/>
      <c r="E125" s="135"/>
      <c r="F125" s="135"/>
      <c r="G125" s="135"/>
      <c r="H125" s="135"/>
      <c r="I125" s="135"/>
    </row>
    <row r="126" spans="1:9" ht="15" x14ac:dyDescent="0.25">
      <c r="A126" s="135"/>
      <c r="B126" s="135"/>
      <c r="C126" s="135"/>
      <c r="D126" s="135"/>
      <c r="E126" s="135"/>
      <c r="F126" s="135"/>
      <c r="G126" s="135"/>
      <c r="H126" s="135"/>
      <c r="I126" s="135"/>
    </row>
    <row r="127" spans="1:9" ht="15" x14ac:dyDescent="0.25">
      <c r="A127" s="135"/>
      <c r="B127" s="135"/>
      <c r="C127" s="135"/>
      <c r="D127" s="135"/>
      <c r="E127" s="135"/>
      <c r="F127" s="135"/>
      <c r="G127" s="135"/>
      <c r="H127" s="135"/>
      <c r="I127" s="135"/>
    </row>
    <row r="128" spans="1:9" ht="15" x14ac:dyDescent="0.25">
      <c r="A128" s="135"/>
      <c r="B128" s="135"/>
      <c r="C128" s="135"/>
      <c r="D128" s="135"/>
      <c r="E128" s="135"/>
      <c r="F128" s="135"/>
      <c r="G128" s="135"/>
      <c r="H128" s="135"/>
      <c r="I128" s="135"/>
    </row>
    <row r="129" spans="1:9" ht="15" x14ac:dyDescent="0.25">
      <c r="A129" s="135"/>
      <c r="B129" s="135"/>
      <c r="C129" s="135"/>
      <c r="D129" s="135"/>
      <c r="E129" s="135"/>
      <c r="F129" s="135"/>
      <c r="G129" s="135"/>
      <c r="H129" s="135"/>
      <c r="I129" s="135"/>
    </row>
    <row r="130" spans="1:9" ht="15" x14ac:dyDescent="0.25">
      <c r="A130" s="135"/>
      <c r="B130" s="135"/>
      <c r="C130" s="135"/>
      <c r="D130" s="135"/>
      <c r="E130" s="135"/>
      <c r="F130" s="135"/>
      <c r="G130" s="135"/>
      <c r="H130" s="135"/>
      <c r="I130" s="135"/>
    </row>
    <row r="131" spans="1:9" ht="15" x14ac:dyDescent="0.25">
      <c r="A131" s="135"/>
      <c r="B131" s="135"/>
      <c r="C131" s="135"/>
      <c r="D131" s="135"/>
      <c r="E131" s="135"/>
      <c r="F131" s="135"/>
      <c r="G131" s="135"/>
      <c r="H131" s="135"/>
      <c r="I131" s="135"/>
    </row>
    <row r="132" spans="1:9" ht="15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</row>
    <row r="133" spans="1:9" ht="15" x14ac:dyDescent="0.25">
      <c r="A133" s="135"/>
      <c r="B133" s="135"/>
      <c r="C133" s="135"/>
      <c r="D133" s="135"/>
      <c r="E133" s="135"/>
      <c r="F133" s="135"/>
      <c r="G133" s="135"/>
      <c r="H133" s="135"/>
      <c r="I133" s="135"/>
    </row>
    <row r="134" spans="1:9" ht="15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</row>
    <row r="135" spans="1:9" ht="15" x14ac:dyDescent="0.25">
      <c r="A135" s="135"/>
      <c r="B135" s="135"/>
      <c r="C135" s="135"/>
      <c r="D135" s="135"/>
      <c r="E135" s="135"/>
      <c r="F135" s="135"/>
      <c r="G135" s="135"/>
      <c r="H135" s="135"/>
      <c r="I135" s="135"/>
    </row>
    <row r="136" spans="1:9" ht="15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</row>
    <row r="137" spans="1:9" ht="15" x14ac:dyDescent="0.25">
      <c r="A137" s="135"/>
      <c r="B137" s="135"/>
      <c r="C137" s="135"/>
      <c r="D137" s="135"/>
      <c r="E137" s="135"/>
      <c r="F137" s="135"/>
      <c r="G137" s="135"/>
      <c r="H137" s="135"/>
      <c r="I137" s="135"/>
    </row>
    <row r="138" spans="1:9" ht="15" x14ac:dyDescent="0.25">
      <c r="A138" s="135"/>
      <c r="B138" s="135"/>
      <c r="C138" s="135"/>
      <c r="D138" s="135"/>
      <c r="E138" s="135"/>
      <c r="F138" s="135"/>
      <c r="G138" s="135"/>
      <c r="H138" s="135"/>
      <c r="I138" s="135"/>
    </row>
    <row r="139" spans="1:9" ht="15" x14ac:dyDescent="0.25">
      <c r="A139" s="135"/>
      <c r="B139" s="135"/>
      <c r="C139" s="135"/>
      <c r="D139" s="135"/>
      <c r="E139" s="135"/>
      <c r="F139" s="135"/>
      <c r="G139" s="135"/>
      <c r="H139" s="135"/>
      <c r="I139" s="135"/>
    </row>
    <row r="140" spans="1:9" ht="15" x14ac:dyDescent="0.25">
      <c r="A140" s="135"/>
      <c r="B140" s="135"/>
      <c r="C140" s="135"/>
      <c r="D140" s="135"/>
      <c r="E140" s="135"/>
      <c r="F140" s="135"/>
      <c r="G140" s="135"/>
      <c r="H140" s="135"/>
      <c r="I140" s="135"/>
    </row>
    <row r="141" spans="1:9" ht="15" x14ac:dyDescent="0.25">
      <c r="A141" s="135"/>
      <c r="B141" s="135"/>
      <c r="C141" s="135"/>
      <c r="D141" s="135"/>
      <c r="E141" s="135"/>
      <c r="F141" s="135"/>
      <c r="G141" s="135"/>
      <c r="H141" s="135"/>
      <c r="I141" s="135"/>
    </row>
    <row r="142" spans="1:9" ht="15" x14ac:dyDescent="0.25">
      <c r="A142" s="135"/>
      <c r="B142" s="135"/>
      <c r="C142" s="135"/>
      <c r="D142" s="135"/>
      <c r="E142" s="135"/>
      <c r="F142" s="135"/>
      <c r="G142" s="135"/>
      <c r="H142" s="135"/>
      <c r="I142" s="135"/>
    </row>
    <row r="143" spans="1:9" ht="15" x14ac:dyDescent="0.25">
      <c r="A143" s="135"/>
      <c r="B143" s="135"/>
      <c r="C143" s="135"/>
      <c r="D143" s="135"/>
      <c r="E143" s="135"/>
      <c r="F143" s="135"/>
      <c r="G143" s="135"/>
      <c r="H143" s="135"/>
      <c r="I143" s="135"/>
    </row>
    <row r="144" spans="1:9" ht="15" x14ac:dyDescent="0.25">
      <c r="A144" s="135"/>
      <c r="B144" s="135"/>
      <c r="C144" s="135"/>
      <c r="D144" s="135"/>
      <c r="E144" s="135"/>
      <c r="F144" s="135"/>
      <c r="G144" s="135"/>
      <c r="H144" s="135"/>
      <c r="I144" s="135"/>
    </row>
    <row r="145" spans="1:9" ht="15" x14ac:dyDescent="0.25">
      <c r="A145" s="135"/>
      <c r="B145" s="135"/>
      <c r="C145" s="135"/>
      <c r="D145" s="135"/>
      <c r="E145" s="135"/>
      <c r="F145" s="135"/>
      <c r="G145" s="135"/>
      <c r="H145" s="135"/>
      <c r="I145" s="135"/>
    </row>
    <row r="146" spans="1:9" ht="15" x14ac:dyDescent="0.25">
      <c r="A146" s="135"/>
      <c r="B146" s="135"/>
      <c r="C146" s="135"/>
      <c r="D146" s="135"/>
      <c r="E146" s="135"/>
      <c r="F146" s="135"/>
      <c r="G146" s="135"/>
      <c r="H146" s="135"/>
      <c r="I146" s="135"/>
    </row>
    <row r="147" spans="1:9" ht="15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</row>
    <row r="148" spans="1:9" ht="15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</row>
    <row r="149" spans="1:9" ht="15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</row>
    <row r="150" spans="1:9" ht="15" x14ac:dyDescent="0.25">
      <c r="A150" s="135"/>
      <c r="B150" s="135"/>
      <c r="C150" s="135"/>
      <c r="D150" s="135"/>
      <c r="E150" s="135"/>
      <c r="F150" s="135"/>
      <c r="G150" s="135"/>
      <c r="H150" s="135"/>
      <c r="I150" s="135"/>
    </row>
    <row r="151" spans="1:9" ht="15" x14ac:dyDescent="0.25">
      <c r="A151" s="135"/>
      <c r="B151" s="135"/>
      <c r="C151" s="135"/>
      <c r="D151" s="135"/>
      <c r="E151" s="135"/>
      <c r="F151" s="135"/>
      <c r="G151" s="135"/>
      <c r="H151" s="135"/>
      <c r="I151" s="135"/>
    </row>
    <row r="152" spans="1:9" ht="15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</row>
    <row r="153" spans="1:9" ht="15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</row>
    <row r="154" spans="1:9" ht="15" x14ac:dyDescent="0.25">
      <c r="A154" s="135"/>
      <c r="B154" s="135"/>
      <c r="C154" s="135"/>
      <c r="D154" s="135"/>
      <c r="E154" s="135"/>
      <c r="F154" s="135"/>
      <c r="G154" s="135"/>
      <c r="H154" s="135"/>
      <c r="I154" s="135"/>
    </row>
    <row r="155" spans="1:9" ht="15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</row>
    <row r="156" spans="1:9" ht="15" x14ac:dyDescent="0.25">
      <c r="A156" s="135"/>
      <c r="B156" s="135"/>
      <c r="C156" s="135"/>
      <c r="D156" s="135"/>
      <c r="E156" s="135"/>
      <c r="F156" s="135"/>
      <c r="G156" s="135"/>
      <c r="H156" s="135"/>
      <c r="I156" s="135"/>
    </row>
    <row r="157" spans="1:9" ht="15" x14ac:dyDescent="0.25">
      <c r="A157" s="135"/>
      <c r="B157" s="135"/>
      <c r="C157" s="135"/>
      <c r="D157" s="135"/>
      <c r="E157" s="135"/>
      <c r="F157" s="135"/>
      <c r="G157" s="135"/>
      <c r="H157" s="135"/>
      <c r="I157" s="135"/>
    </row>
    <row r="158" spans="1:9" ht="15" x14ac:dyDescent="0.25">
      <c r="A158" s="135"/>
      <c r="B158" s="135"/>
      <c r="C158" s="135"/>
      <c r="D158" s="135"/>
      <c r="E158" s="135"/>
      <c r="F158" s="135"/>
      <c r="G158" s="135"/>
      <c r="H158" s="135"/>
      <c r="I158" s="135"/>
    </row>
    <row r="159" spans="1:9" ht="15" x14ac:dyDescent="0.25">
      <c r="A159" s="135"/>
      <c r="B159" s="135"/>
      <c r="C159" s="135"/>
      <c r="D159" s="135"/>
      <c r="E159" s="135"/>
      <c r="F159" s="135"/>
      <c r="G159" s="135"/>
      <c r="H159" s="135"/>
      <c r="I159" s="135"/>
    </row>
    <row r="160" spans="1:9" ht="15" x14ac:dyDescent="0.25">
      <c r="A160" s="135"/>
      <c r="B160" s="135"/>
      <c r="C160" s="135"/>
      <c r="D160" s="135"/>
      <c r="E160" s="135"/>
      <c r="F160" s="135"/>
      <c r="G160" s="135"/>
      <c r="H160" s="135"/>
      <c r="I160" s="135"/>
    </row>
    <row r="161" spans="1:9" ht="15" x14ac:dyDescent="0.25">
      <c r="A161" s="135"/>
      <c r="B161" s="135"/>
      <c r="C161" s="135"/>
      <c r="D161" s="135"/>
      <c r="E161" s="135"/>
      <c r="F161" s="135"/>
      <c r="G161" s="135"/>
      <c r="H161" s="135"/>
      <c r="I161" s="135"/>
    </row>
    <row r="162" spans="1:9" ht="15" x14ac:dyDescent="0.25">
      <c r="A162" s="135"/>
      <c r="B162" s="135"/>
      <c r="C162" s="135"/>
      <c r="D162" s="135"/>
      <c r="E162" s="135"/>
      <c r="F162" s="135"/>
      <c r="G162" s="135"/>
      <c r="H162" s="135"/>
      <c r="I162" s="135"/>
    </row>
    <row r="163" spans="1:9" ht="15" x14ac:dyDescent="0.25">
      <c r="A163" s="135"/>
      <c r="B163" s="135"/>
      <c r="C163" s="135"/>
      <c r="D163" s="135"/>
      <c r="E163" s="135"/>
      <c r="F163" s="135"/>
      <c r="G163" s="135"/>
      <c r="H163" s="135"/>
      <c r="I163" s="135"/>
    </row>
    <row r="164" spans="1:9" ht="15" x14ac:dyDescent="0.25">
      <c r="A164" s="135"/>
      <c r="B164" s="135"/>
      <c r="C164" s="135"/>
      <c r="D164" s="135"/>
      <c r="E164" s="135"/>
      <c r="F164" s="135"/>
      <c r="G164" s="135"/>
      <c r="H164" s="135"/>
      <c r="I164" s="135"/>
    </row>
    <row r="165" spans="1:9" ht="15" x14ac:dyDescent="0.25">
      <c r="A165" s="135"/>
      <c r="B165" s="135"/>
      <c r="C165" s="135"/>
      <c r="D165" s="135"/>
      <c r="E165" s="135"/>
      <c r="F165" s="135"/>
      <c r="G165" s="135"/>
      <c r="H165" s="135"/>
      <c r="I165" s="135"/>
    </row>
    <row r="166" spans="1:9" ht="15" x14ac:dyDescent="0.25">
      <c r="A166" s="135"/>
      <c r="B166" s="135"/>
      <c r="C166" s="135"/>
      <c r="D166" s="135"/>
      <c r="E166" s="135"/>
      <c r="F166" s="135"/>
      <c r="G166" s="135"/>
      <c r="H166" s="135"/>
      <c r="I166" s="135"/>
    </row>
    <row r="167" spans="1:9" ht="15" x14ac:dyDescent="0.25">
      <c r="A167" s="135"/>
      <c r="B167" s="135"/>
      <c r="C167" s="135"/>
      <c r="D167" s="135"/>
      <c r="E167" s="135"/>
      <c r="F167" s="135"/>
      <c r="G167" s="135"/>
      <c r="H167" s="135"/>
      <c r="I167" s="135"/>
    </row>
    <row r="168" spans="1:9" ht="15" x14ac:dyDescent="0.25">
      <c r="A168" s="135"/>
      <c r="B168" s="135"/>
      <c r="C168" s="135"/>
      <c r="D168" s="135"/>
      <c r="E168" s="135"/>
      <c r="F168" s="135"/>
      <c r="G168" s="135"/>
      <c r="H168" s="135"/>
      <c r="I168" s="135"/>
    </row>
    <row r="169" spans="1:9" ht="15" x14ac:dyDescent="0.25">
      <c r="A169" s="135"/>
      <c r="B169" s="135"/>
      <c r="C169" s="135"/>
      <c r="D169" s="135"/>
      <c r="E169" s="135"/>
      <c r="F169" s="135"/>
      <c r="G169" s="135"/>
      <c r="H169" s="135"/>
      <c r="I169" s="135"/>
    </row>
    <row r="170" spans="1:9" ht="15" x14ac:dyDescent="0.25">
      <c r="A170" s="135"/>
      <c r="B170" s="135"/>
      <c r="C170" s="135"/>
      <c r="D170" s="135"/>
      <c r="E170" s="135"/>
      <c r="F170" s="135"/>
      <c r="G170" s="135"/>
      <c r="H170" s="135"/>
      <c r="I170" s="135"/>
    </row>
  </sheetData>
  <mergeCells count="12">
    <mergeCell ref="A3:A4"/>
    <mergeCell ref="J3:J4"/>
    <mergeCell ref="G3:G4"/>
    <mergeCell ref="H19:I19"/>
    <mergeCell ref="H3:H4"/>
    <mergeCell ref="I3:I4"/>
    <mergeCell ref="D2:E2"/>
    <mergeCell ref="H2:I2"/>
    <mergeCell ref="C3:C4"/>
    <mergeCell ref="B3:B4"/>
    <mergeCell ref="D3:D4"/>
    <mergeCell ref="E3:E4"/>
  </mergeCells>
  <phoneticPr fontId="8" type="noConversion"/>
  <conditionalFormatting sqref="E29:G43">
    <cfRule type="expression" dxfId="1" priority="1" stopIfTrue="1">
      <formula>#REF!&gt;1</formula>
    </cfRule>
  </conditionalFormatting>
  <dataValidations count="3">
    <dataValidation type="list" allowBlank="1" showInputMessage="1" showErrorMessage="1" promptTitle="Choose currency from list" sqref="E29:E43">
      <formula1>CURRENCY</formula1>
    </dataValidation>
    <dataValidation allowBlank="1" showInputMessage="1" showErrorMessage="1" promptTitle="Choose currency from list" sqref="F29:F43"/>
    <dataValidation type="list" allowBlank="1" showInputMessage="1" showErrorMessage="1" sqref="C21">
      <formula1>MOT</formula1>
    </dataValidation>
  </dataValidations>
  <printOptions horizontalCentered="1" verticalCentered="1"/>
  <pageMargins left="0.74803149606299213" right="0.86614173228346458" top="0.46" bottom="0.31" header="0.3" footer="0.23"/>
  <pageSetup paperSize="9" scale="77" orientation="landscape" cellComments="asDisplayed" errors="blank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122"/>
  <sheetViews>
    <sheetView tabSelected="1" workbookViewId="0">
      <selection activeCell="K28" sqref="K28"/>
    </sheetView>
  </sheetViews>
  <sheetFormatPr defaultRowHeight="12.75" x14ac:dyDescent="0.2"/>
  <cols>
    <col min="1" max="1" width="10.6640625" customWidth="1"/>
    <col min="2" max="2" width="36" customWidth="1"/>
    <col min="3" max="3" width="8" customWidth="1"/>
    <col min="4" max="5" width="11.33203125" customWidth="1"/>
    <col min="6" max="6" width="12.5" customWidth="1"/>
    <col min="7" max="7" width="11.6640625" customWidth="1"/>
    <col min="8" max="8" width="14.6640625" customWidth="1"/>
  </cols>
  <sheetData>
    <row r="1" spans="1:18" ht="15" x14ac:dyDescent="0.25">
      <c r="A1" s="76" t="s">
        <v>1</v>
      </c>
      <c r="B1" s="75"/>
      <c r="C1" s="175" t="s">
        <v>136</v>
      </c>
      <c r="D1" s="176"/>
      <c r="E1" s="75"/>
      <c r="F1" s="167" t="s">
        <v>123</v>
      </c>
      <c r="G1" s="168"/>
      <c r="H1" s="169"/>
    </row>
    <row r="2" spans="1:18" ht="15" x14ac:dyDescent="0.25">
      <c r="A2" s="76"/>
      <c r="B2" s="75"/>
      <c r="C2" s="164"/>
      <c r="D2" s="75"/>
      <c r="E2" s="75"/>
      <c r="F2" s="170" t="s">
        <v>124</v>
      </c>
      <c r="G2" s="40"/>
      <c r="H2" s="171"/>
    </row>
    <row r="3" spans="1:18" ht="15.75" thickBot="1" x14ac:dyDescent="0.3">
      <c r="A3" s="75"/>
      <c r="B3" s="75"/>
      <c r="C3" s="75"/>
      <c r="D3" s="75"/>
      <c r="E3" s="75"/>
      <c r="F3" s="172" t="s">
        <v>125</v>
      </c>
      <c r="G3" s="173"/>
      <c r="H3" s="174"/>
      <c r="R3" s="1"/>
    </row>
    <row r="4" spans="1:18" ht="12.75" customHeight="1" x14ac:dyDescent="0.2">
      <c r="A4" s="234" t="s">
        <v>15</v>
      </c>
      <c r="B4" s="237" t="s">
        <v>26</v>
      </c>
      <c r="C4" s="238"/>
      <c r="D4" s="111" t="s">
        <v>43</v>
      </c>
      <c r="E4" s="112" t="s">
        <v>45</v>
      </c>
      <c r="F4" s="112" t="s">
        <v>80</v>
      </c>
      <c r="G4" s="247" t="s">
        <v>28</v>
      </c>
      <c r="H4" s="234" t="s">
        <v>29</v>
      </c>
    </row>
    <row r="5" spans="1:18" ht="15" x14ac:dyDescent="0.2">
      <c r="A5" s="234"/>
      <c r="B5" s="239"/>
      <c r="C5" s="240"/>
      <c r="D5" s="113"/>
      <c r="E5" s="114"/>
      <c r="F5" s="114" t="s">
        <v>126</v>
      </c>
      <c r="G5" s="248"/>
      <c r="H5" s="234"/>
    </row>
    <row r="6" spans="1:18" ht="15" x14ac:dyDescent="0.25">
      <c r="A6" s="115"/>
      <c r="B6" s="241"/>
      <c r="C6" s="242"/>
      <c r="D6" s="116"/>
      <c r="E6" s="117"/>
      <c r="F6" s="117"/>
      <c r="G6" s="117"/>
      <c r="H6" s="118" t="str">
        <f>IF(G6&lt;&gt;"",IF(F6&gt;0.0001,TRUNC(G6*F6,2),G6),"")</f>
        <v/>
      </c>
    </row>
    <row r="7" spans="1:18" ht="15" x14ac:dyDescent="0.25">
      <c r="A7" s="115"/>
      <c r="B7" s="241"/>
      <c r="C7" s="243"/>
      <c r="D7" s="116"/>
      <c r="E7" s="117"/>
      <c r="F7" s="117"/>
      <c r="G7" s="117"/>
      <c r="H7" s="118" t="str">
        <f t="shared" ref="H7:H18" si="0">IF(G7&lt;&gt;"",IF(F7&gt;0.0001,TRUNC(G7*F7,2),G7),"")</f>
        <v/>
      </c>
    </row>
    <row r="8" spans="1:18" ht="15" x14ac:dyDescent="0.25">
      <c r="A8" s="115"/>
      <c r="B8" s="241"/>
      <c r="C8" s="243"/>
      <c r="D8" s="116"/>
      <c r="E8" s="117"/>
      <c r="F8" s="117"/>
      <c r="G8" s="117"/>
      <c r="H8" s="118" t="str">
        <f t="shared" si="0"/>
        <v/>
      </c>
    </row>
    <row r="9" spans="1:18" ht="15" x14ac:dyDescent="0.25">
      <c r="A9" s="115"/>
      <c r="B9" s="241"/>
      <c r="C9" s="243"/>
      <c r="D9" s="116"/>
      <c r="E9" s="117"/>
      <c r="F9" s="117"/>
      <c r="G9" s="117"/>
      <c r="H9" s="118" t="str">
        <f t="shared" si="0"/>
        <v/>
      </c>
    </row>
    <row r="10" spans="1:18" ht="15" x14ac:dyDescent="0.25">
      <c r="A10" s="116"/>
      <c r="B10" s="241"/>
      <c r="C10" s="244"/>
      <c r="D10" s="116"/>
      <c r="E10" s="117"/>
      <c r="F10" s="117"/>
      <c r="G10" s="117"/>
      <c r="H10" s="118" t="str">
        <f t="shared" si="0"/>
        <v/>
      </c>
    </row>
    <row r="11" spans="1:18" ht="15" x14ac:dyDescent="0.25">
      <c r="A11" s="116"/>
      <c r="B11" s="241"/>
      <c r="C11" s="243"/>
      <c r="D11" s="116"/>
      <c r="E11" s="117"/>
      <c r="F11" s="117"/>
      <c r="G11" s="117"/>
      <c r="H11" s="118" t="str">
        <f t="shared" si="0"/>
        <v/>
      </c>
    </row>
    <row r="12" spans="1:18" ht="15" x14ac:dyDescent="0.25">
      <c r="A12" s="116"/>
      <c r="B12" s="241"/>
      <c r="C12" s="245"/>
      <c r="D12" s="116"/>
      <c r="E12" s="117"/>
      <c r="F12" s="117"/>
      <c r="G12" s="117"/>
      <c r="H12" s="118" t="str">
        <f t="shared" si="0"/>
        <v/>
      </c>
    </row>
    <row r="13" spans="1:18" ht="15" x14ac:dyDescent="0.25">
      <c r="A13" s="119"/>
      <c r="B13" s="241"/>
      <c r="C13" s="246"/>
      <c r="D13" s="116"/>
      <c r="E13" s="117"/>
      <c r="F13" s="117"/>
      <c r="G13" s="117"/>
      <c r="H13" s="118" t="str">
        <f t="shared" si="0"/>
        <v/>
      </c>
    </row>
    <row r="14" spans="1:18" ht="15" x14ac:dyDescent="0.25">
      <c r="A14" s="116"/>
      <c r="B14" s="241"/>
      <c r="C14" s="246"/>
      <c r="D14" s="116"/>
      <c r="E14" s="117"/>
      <c r="F14" s="117"/>
      <c r="G14" s="117"/>
      <c r="H14" s="118" t="str">
        <f t="shared" si="0"/>
        <v/>
      </c>
    </row>
    <row r="15" spans="1:18" ht="15" x14ac:dyDescent="0.25">
      <c r="A15" s="116"/>
      <c r="B15" s="241"/>
      <c r="C15" s="246"/>
      <c r="D15" s="116"/>
      <c r="E15" s="117"/>
      <c r="F15" s="117"/>
      <c r="G15" s="117"/>
      <c r="H15" s="118" t="str">
        <f t="shared" si="0"/>
        <v/>
      </c>
    </row>
    <row r="16" spans="1:18" ht="15" x14ac:dyDescent="0.25">
      <c r="A16" s="119"/>
      <c r="B16" s="241"/>
      <c r="C16" s="246"/>
      <c r="D16" s="116"/>
      <c r="E16" s="117"/>
      <c r="F16" s="117"/>
      <c r="G16" s="117"/>
      <c r="H16" s="118" t="str">
        <f t="shared" si="0"/>
        <v/>
      </c>
    </row>
    <row r="17" spans="1:8" ht="15" x14ac:dyDescent="0.25">
      <c r="A17" s="116"/>
      <c r="B17" s="241"/>
      <c r="C17" s="246"/>
      <c r="D17" s="116"/>
      <c r="E17" s="117"/>
      <c r="F17" s="117"/>
      <c r="G17" s="117"/>
      <c r="H17" s="118" t="str">
        <f t="shared" si="0"/>
        <v/>
      </c>
    </row>
    <row r="18" spans="1:8" ht="15" x14ac:dyDescent="0.25">
      <c r="A18" s="116"/>
      <c r="B18" s="241"/>
      <c r="C18" s="246"/>
      <c r="D18" s="116"/>
      <c r="E18" s="117"/>
      <c r="F18" s="117"/>
      <c r="G18" s="117"/>
      <c r="H18" s="118" t="str">
        <f t="shared" si="0"/>
        <v/>
      </c>
    </row>
    <row r="19" spans="1:8" ht="15.75" thickBot="1" x14ac:dyDescent="0.3">
      <c r="A19" s="120"/>
      <c r="B19" s="75"/>
      <c r="C19" s="75"/>
      <c r="D19" s="75"/>
      <c r="E19" s="75"/>
      <c r="F19" s="75"/>
      <c r="G19" s="75"/>
      <c r="H19" s="75"/>
    </row>
    <row r="20" spans="1:8" ht="15.75" thickBot="1" x14ac:dyDescent="0.3">
      <c r="A20" s="75"/>
      <c r="B20" s="75"/>
      <c r="C20" s="75"/>
      <c r="D20" s="75"/>
      <c r="E20" s="249" t="s">
        <v>31</v>
      </c>
      <c r="F20" s="249"/>
      <c r="G20" s="250"/>
      <c r="H20" s="121">
        <f>SUM(H6:H18)</f>
        <v>0</v>
      </c>
    </row>
    <row r="21" spans="1:8" ht="15.75" thickBot="1" x14ac:dyDescent="0.3">
      <c r="A21" s="75"/>
      <c r="B21" s="75"/>
      <c r="C21" s="75"/>
      <c r="D21" s="75"/>
      <c r="E21" s="75"/>
      <c r="F21" s="75"/>
      <c r="G21" s="75"/>
      <c r="H21" s="75"/>
    </row>
    <row r="22" spans="1:8" ht="15" x14ac:dyDescent="0.25">
      <c r="A22" s="75"/>
      <c r="B22" s="75"/>
      <c r="C22" s="75"/>
      <c r="D22" s="75"/>
      <c r="E22" s="75"/>
      <c r="F22" s="167" t="s">
        <v>123</v>
      </c>
      <c r="G22" s="168"/>
      <c r="H22" s="169"/>
    </row>
    <row r="23" spans="1:8" ht="15" x14ac:dyDescent="0.25">
      <c r="A23" s="76" t="s">
        <v>32</v>
      </c>
      <c r="B23" s="75"/>
      <c r="C23" s="75"/>
      <c r="D23" s="75"/>
      <c r="E23" s="75"/>
      <c r="F23" s="170" t="s">
        <v>124</v>
      </c>
      <c r="G23" s="40"/>
      <c r="H23" s="171"/>
    </row>
    <row r="24" spans="1:8" ht="15.75" thickBot="1" x14ac:dyDescent="0.3">
      <c r="A24" s="75"/>
      <c r="B24" s="75"/>
      <c r="C24" s="75"/>
      <c r="D24" s="75"/>
      <c r="E24" s="75"/>
      <c r="F24" s="172" t="s">
        <v>125</v>
      </c>
      <c r="G24" s="173"/>
      <c r="H24" s="174"/>
    </row>
    <row r="25" spans="1:8" ht="12.75" customHeight="1" x14ac:dyDescent="0.2">
      <c r="A25" s="234" t="s">
        <v>15</v>
      </c>
      <c r="B25" s="235" t="s">
        <v>26</v>
      </c>
      <c r="C25" s="122" t="s">
        <v>33</v>
      </c>
      <c r="D25" s="111" t="s">
        <v>43</v>
      </c>
      <c r="E25" s="112" t="s">
        <v>45</v>
      </c>
      <c r="F25" s="112" t="s">
        <v>80</v>
      </c>
      <c r="G25" s="247" t="s">
        <v>28</v>
      </c>
      <c r="H25" s="234" t="s">
        <v>29</v>
      </c>
    </row>
    <row r="26" spans="1:8" ht="15" x14ac:dyDescent="0.2">
      <c r="A26" s="234"/>
      <c r="B26" s="236"/>
      <c r="C26" s="123"/>
      <c r="D26" s="113"/>
      <c r="E26" s="114"/>
      <c r="F26" s="114" t="s">
        <v>126</v>
      </c>
      <c r="G26" s="248"/>
      <c r="H26" s="234"/>
    </row>
    <row r="27" spans="1:8" ht="15" x14ac:dyDescent="0.25">
      <c r="A27" s="115"/>
      <c r="B27" s="116"/>
      <c r="C27" s="116"/>
      <c r="D27" s="116"/>
      <c r="E27" s="117"/>
      <c r="F27" s="117"/>
      <c r="G27" s="117"/>
      <c r="H27" s="118" t="str">
        <f t="shared" ref="H27:H32" si="1">IF(G27&lt;&gt;"",IF(F27&gt;0.0001,TRUNC(G27*F27,2),G27),"")</f>
        <v/>
      </c>
    </row>
    <row r="28" spans="1:8" ht="15" x14ac:dyDescent="0.25">
      <c r="A28" s="115"/>
      <c r="B28" s="116"/>
      <c r="C28" s="116"/>
      <c r="D28" s="116"/>
      <c r="E28" s="117"/>
      <c r="F28" s="117"/>
      <c r="G28" s="117"/>
      <c r="H28" s="118" t="str">
        <f t="shared" si="1"/>
        <v/>
      </c>
    </row>
    <row r="29" spans="1:8" ht="15" x14ac:dyDescent="0.25">
      <c r="A29" s="115"/>
      <c r="B29" s="124"/>
      <c r="C29" s="116"/>
      <c r="D29" s="116"/>
      <c r="E29" s="117"/>
      <c r="F29" s="117"/>
      <c r="G29" s="117"/>
      <c r="H29" s="118" t="str">
        <f t="shared" si="1"/>
        <v/>
      </c>
    </row>
    <row r="30" spans="1:8" ht="15" x14ac:dyDescent="0.25">
      <c r="A30" s="115"/>
      <c r="B30" s="124"/>
      <c r="C30" s="116"/>
      <c r="D30" s="116"/>
      <c r="E30" s="117"/>
      <c r="F30" s="117"/>
      <c r="G30" s="117"/>
      <c r="H30" s="118" t="str">
        <f t="shared" si="1"/>
        <v/>
      </c>
    </row>
    <row r="31" spans="1:8" ht="15" x14ac:dyDescent="0.25">
      <c r="A31" s="116"/>
      <c r="B31" s="116"/>
      <c r="C31" s="116"/>
      <c r="D31" s="116"/>
      <c r="E31" s="117"/>
      <c r="F31" s="117"/>
      <c r="G31" s="117"/>
      <c r="H31" s="118" t="str">
        <f t="shared" si="1"/>
        <v/>
      </c>
    </row>
    <row r="32" spans="1:8" ht="15.75" thickBot="1" x14ac:dyDescent="0.3">
      <c r="A32" s="116"/>
      <c r="B32" s="116"/>
      <c r="C32" s="116"/>
      <c r="D32" s="116"/>
      <c r="E32" s="117"/>
      <c r="F32" s="117"/>
      <c r="G32" s="117"/>
      <c r="H32" s="118" t="str">
        <f t="shared" si="1"/>
        <v/>
      </c>
    </row>
    <row r="33" spans="1:8" ht="15.75" thickBot="1" x14ac:dyDescent="0.3">
      <c r="A33" s="75"/>
      <c r="B33" s="75"/>
      <c r="C33" s="75"/>
      <c r="D33" s="75"/>
      <c r="E33" s="249" t="s">
        <v>54</v>
      </c>
      <c r="F33" s="249"/>
      <c r="G33" s="250"/>
      <c r="H33" s="121">
        <f>SUM(H27:H32)</f>
        <v>0</v>
      </c>
    </row>
    <row r="34" spans="1:8" ht="15" x14ac:dyDescent="0.25">
      <c r="A34" s="75"/>
      <c r="B34" s="75"/>
      <c r="C34" s="75"/>
      <c r="D34" s="75"/>
      <c r="E34" s="75"/>
      <c r="F34" s="75"/>
      <c r="G34" s="75"/>
      <c r="H34" s="75"/>
    </row>
    <row r="35" spans="1:8" ht="15" x14ac:dyDescent="0.25">
      <c r="A35" s="75"/>
      <c r="B35" s="75"/>
      <c r="C35" s="75"/>
      <c r="D35" s="75"/>
      <c r="E35" s="75"/>
      <c r="F35" s="75"/>
      <c r="G35" s="75"/>
      <c r="H35" s="75"/>
    </row>
    <row r="36" spans="1:8" ht="15" x14ac:dyDescent="0.25">
      <c r="A36" s="75"/>
      <c r="B36" s="75"/>
      <c r="C36" s="75"/>
      <c r="D36" s="75"/>
      <c r="E36" s="75"/>
      <c r="F36" s="75"/>
      <c r="G36" s="75"/>
      <c r="H36" s="75"/>
    </row>
    <row r="37" spans="1:8" ht="15" x14ac:dyDescent="0.25">
      <c r="A37" s="75"/>
      <c r="B37" s="75"/>
      <c r="C37" s="75"/>
      <c r="D37" s="75"/>
      <c r="E37" s="75"/>
      <c r="F37" s="75"/>
      <c r="G37" s="75"/>
      <c r="H37" s="75"/>
    </row>
    <row r="38" spans="1:8" ht="15" x14ac:dyDescent="0.25">
      <c r="A38" s="75"/>
      <c r="B38" s="75"/>
      <c r="C38" s="75"/>
      <c r="D38" s="75"/>
      <c r="E38" s="75"/>
      <c r="F38" s="75"/>
      <c r="G38" s="75"/>
      <c r="H38" s="75"/>
    </row>
    <row r="39" spans="1:8" ht="15" x14ac:dyDescent="0.25">
      <c r="A39" s="75"/>
      <c r="B39" s="75"/>
      <c r="C39" s="75"/>
      <c r="D39" s="75"/>
      <c r="E39" s="75"/>
      <c r="F39" s="75"/>
      <c r="G39" s="75"/>
      <c r="H39" s="75"/>
    </row>
    <row r="40" spans="1:8" ht="15" x14ac:dyDescent="0.25">
      <c r="A40" s="75"/>
      <c r="B40" s="75"/>
      <c r="C40" s="75"/>
      <c r="D40" s="75"/>
      <c r="E40" s="75"/>
      <c r="F40" s="75"/>
      <c r="G40" s="75"/>
      <c r="H40" s="75"/>
    </row>
    <row r="41" spans="1:8" ht="15" x14ac:dyDescent="0.25">
      <c r="A41" s="75"/>
      <c r="B41" s="75"/>
      <c r="C41" s="75"/>
      <c r="D41" s="75"/>
      <c r="E41" s="75"/>
      <c r="F41" s="75"/>
      <c r="G41" s="75"/>
      <c r="H41" s="75"/>
    </row>
    <row r="42" spans="1:8" ht="15" x14ac:dyDescent="0.25">
      <c r="A42" s="75"/>
      <c r="B42" s="75"/>
      <c r="C42" s="75"/>
      <c r="D42" s="75"/>
      <c r="E42" s="75"/>
      <c r="F42" s="75"/>
      <c r="G42" s="75"/>
      <c r="H42" s="75"/>
    </row>
    <row r="43" spans="1:8" ht="15" x14ac:dyDescent="0.25">
      <c r="A43" s="75"/>
      <c r="B43" s="75"/>
      <c r="C43" s="75"/>
      <c r="D43" s="75"/>
      <c r="E43" s="75"/>
      <c r="F43" s="75"/>
      <c r="G43" s="75"/>
      <c r="H43" s="75"/>
    </row>
    <row r="44" spans="1:8" ht="15" x14ac:dyDescent="0.25">
      <c r="A44" s="75"/>
      <c r="B44" s="75"/>
      <c r="C44" s="75"/>
      <c r="D44" s="75"/>
      <c r="E44" s="75"/>
      <c r="F44" s="75"/>
      <c r="G44" s="75"/>
      <c r="H44" s="75"/>
    </row>
    <row r="45" spans="1:8" ht="15" x14ac:dyDescent="0.25">
      <c r="A45" s="75"/>
      <c r="B45" s="75"/>
      <c r="C45" s="75"/>
      <c r="D45" s="75"/>
      <c r="E45" s="75"/>
      <c r="F45" s="75"/>
      <c r="G45" s="75"/>
      <c r="H45" s="75"/>
    </row>
    <row r="46" spans="1:8" ht="15" x14ac:dyDescent="0.25">
      <c r="A46" s="75"/>
      <c r="B46" s="75"/>
      <c r="C46" s="75"/>
      <c r="D46" s="75"/>
      <c r="E46" s="75"/>
      <c r="F46" s="75"/>
      <c r="G46" s="75"/>
      <c r="H46" s="75"/>
    </row>
    <row r="47" spans="1:8" ht="15" x14ac:dyDescent="0.25">
      <c r="A47" s="75"/>
      <c r="B47" s="75"/>
      <c r="C47" s="75"/>
      <c r="D47" s="75"/>
      <c r="E47" s="75"/>
      <c r="F47" s="75"/>
      <c r="G47" s="75"/>
      <c r="H47" s="75"/>
    </row>
    <row r="48" spans="1:8" ht="15" x14ac:dyDescent="0.25">
      <c r="A48" s="75"/>
      <c r="B48" s="75"/>
      <c r="C48" s="75"/>
      <c r="D48" s="75"/>
      <c r="E48" s="75"/>
      <c r="F48" s="75"/>
      <c r="G48" s="75"/>
      <c r="H48" s="75"/>
    </row>
    <row r="49" spans="1:8" ht="15" x14ac:dyDescent="0.25">
      <c r="A49" s="75"/>
      <c r="B49" s="75"/>
      <c r="C49" s="75"/>
      <c r="D49" s="75"/>
      <c r="E49" s="75"/>
      <c r="F49" s="75"/>
      <c r="G49" s="75"/>
      <c r="H49" s="75"/>
    </row>
    <row r="50" spans="1:8" ht="15" x14ac:dyDescent="0.25">
      <c r="A50" s="75"/>
      <c r="B50" s="75"/>
      <c r="C50" s="75"/>
      <c r="D50" s="75"/>
      <c r="E50" s="75"/>
      <c r="F50" s="75"/>
      <c r="G50" s="75"/>
      <c r="H50" s="75"/>
    </row>
    <row r="51" spans="1:8" ht="15" x14ac:dyDescent="0.25">
      <c r="A51" s="75"/>
      <c r="B51" s="75"/>
      <c r="C51" s="75"/>
      <c r="D51" s="75"/>
      <c r="E51" s="75"/>
      <c r="F51" s="75"/>
      <c r="G51" s="75"/>
      <c r="H51" s="75"/>
    </row>
    <row r="52" spans="1:8" ht="15" x14ac:dyDescent="0.25">
      <c r="A52" s="75"/>
      <c r="B52" s="75"/>
      <c r="C52" s="75"/>
      <c r="D52" s="75"/>
      <c r="E52" s="75"/>
      <c r="F52" s="75"/>
      <c r="G52" s="75"/>
      <c r="H52" s="75"/>
    </row>
    <row r="53" spans="1:8" ht="15" x14ac:dyDescent="0.25">
      <c r="A53" s="75"/>
      <c r="B53" s="75"/>
      <c r="C53" s="75"/>
      <c r="D53" s="75"/>
      <c r="E53" s="75"/>
      <c r="F53" s="75"/>
      <c r="G53" s="75"/>
      <c r="H53" s="75"/>
    </row>
    <row r="54" spans="1:8" ht="15" x14ac:dyDescent="0.25">
      <c r="A54" s="75"/>
      <c r="B54" s="75"/>
      <c r="C54" s="75"/>
      <c r="D54" s="75"/>
      <c r="E54" s="75"/>
      <c r="F54" s="75"/>
      <c r="G54" s="75"/>
      <c r="H54" s="75"/>
    </row>
    <row r="55" spans="1:8" ht="15" x14ac:dyDescent="0.25">
      <c r="A55" s="75"/>
      <c r="B55" s="75"/>
      <c r="C55" s="75"/>
      <c r="D55" s="75"/>
      <c r="E55" s="75"/>
      <c r="F55" s="75"/>
      <c r="G55" s="75"/>
      <c r="H55" s="75"/>
    </row>
    <row r="56" spans="1:8" ht="15" x14ac:dyDescent="0.25">
      <c r="A56" s="75"/>
      <c r="B56" s="75"/>
      <c r="C56" s="75"/>
      <c r="D56" s="75"/>
      <c r="E56" s="75"/>
      <c r="F56" s="75"/>
      <c r="G56" s="75"/>
      <c r="H56" s="75"/>
    </row>
    <row r="57" spans="1:8" ht="15" x14ac:dyDescent="0.25">
      <c r="A57" s="75"/>
      <c r="B57" s="75"/>
      <c r="C57" s="75"/>
      <c r="D57" s="75"/>
      <c r="E57" s="75"/>
      <c r="F57" s="75"/>
      <c r="G57" s="75"/>
      <c r="H57" s="75"/>
    </row>
    <row r="58" spans="1:8" ht="15" x14ac:dyDescent="0.25">
      <c r="A58" s="75"/>
      <c r="B58" s="75"/>
      <c r="C58" s="75"/>
      <c r="D58" s="75"/>
      <c r="E58" s="75"/>
      <c r="F58" s="75"/>
      <c r="G58" s="75"/>
      <c r="H58" s="75"/>
    </row>
    <row r="59" spans="1:8" ht="15" x14ac:dyDescent="0.25">
      <c r="A59" s="75"/>
      <c r="B59" s="75"/>
      <c r="C59" s="75"/>
      <c r="D59" s="75"/>
      <c r="E59" s="75"/>
      <c r="F59" s="75"/>
      <c r="G59" s="75"/>
      <c r="H59" s="75"/>
    </row>
    <row r="60" spans="1:8" ht="15" x14ac:dyDescent="0.25">
      <c r="A60" s="75"/>
      <c r="B60" s="75"/>
      <c r="C60" s="75"/>
      <c r="D60" s="75"/>
      <c r="E60" s="75"/>
      <c r="F60" s="75"/>
      <c r="G60" s="75"/>
      <c r="H60" s="75"/>
    </row>
    <row r="61" spans="1:8" ht="15" x14ac:dyDescent="0.25">
      <c r="A61" s="75"/>
      <c r="B61" s="75"/>
      <c r="C61" s="75"/>
      <c r="D61" s="75"/>
      <c r="E61" s="75"/>
      <c r="F61" s="75"/>
      <c r="G61" s="75"/>
      <c r="H61" s="75"/>
    </row>
    <row r="62" spans="1:8" ht="15" x14ac:dyDescent="0.25">
      <c r="A62" s="75"/>
      <c r="B62" s="75"/>
      <c r="C62" s="75"/>
      <c r="D62" s="75"/>
      <c r="E62" s="75"/>
      <c r="F62" s="75"/>
      <c r="G62" s="75"/>
      <c r="H62" s="75"/>
    </row>
    <row r="63" spans="1:8" ht="15" x14ac:dyDescent="0.25">
      <c r="A63" s="75"/>
      <c r="B63" s="75"/>
      <c r="C63" s="75"/>
      <c r="D63" s="75"/>
      <c r="E63" s="75"/>
      <c r="F63" s="75"/>
      <c r="G63" s="75"/>
      <c r="H63" s="75"/>
    </row>
    <row r="64" spans="1:8" ht="15" x14ac:dyDescent="0.25">
      <c r="A64" s="75"/>
      <c r="B64" s="75"/>
      <c r="C64" s="75"/>
      <c r="D64" s="75"/>
      <c r="E64" s="75"/>
      <c r="F64" s="75"/>
      <c r="G64" s="75"/>
      <c r="H64" s="75"/>
    </row>
    <row r="65" spans="1:8" ht="15" x14ac:dyDescent="0.25">
      <c r="A65" s="75"/>
      <c r="B65" s="75"/>
      <c r="C65" s="75"/>
      <c r="D65" s="75"/>
      <c r="E65" s="75"/>
      <c r="F65" s="75"/>
      <c r="G65" s="75"/>
      <c r="H65" s="75"/>
    </row>
    <row r="66" spans="1:8" ht="15" x14ac:dyDescent="0.25">
      <c r="A66" s="75"/>
      <c r="B66" s="75"/>
      <c r="C66" s="75"/>
      <c r="D66" s="75"/>
      <c r="E66" s="75"/>
      <c r="F66" s="75"/>
      <c r="G66" s="75"/>
      <c r="H66" s="75"/>
    </row>
    <row r="67" spans="1:8" ht="15" x14ac:dyDescent="0.25">
      <c r="A67" s="75"/>
      <c r="B67" s="75"/>
      <c r="C67" s="75"/>
      <c r="D67" s="75"/>
      <c r="E67" s="75"/>
      <c r="F67" s="75"/>
      <c r="G67" s="75"/>
      <c r="H67" s="75"/>
    </row>
    <row r="68" spans="1:8" ht="15" x14ac:dyDescent="0.25">
      <c r="A68" s="75"/>
      <c r="B68" s="75"/>
      <c r="C68" s="75"/>
      <c r="D68" s="75"/>
      <c r="E68" s="75"/>
      <c r="F68" s="75"/>
      <c r="G68" s="75"/>
      <c r="H68" s="75"/>
    </row>
    <row r="69" spans="1:8" ht="15" x14ac:dyDescent="0.25">
      <c r="A69" s="75"/>
      <c r="B69" s="75"/>
      <c r="C69" s="75"/>
      <c r="D69" s="75"/>
      <c r="E69" s="75"/>
      <c r="F69" s="75"/>
      <c r="G69" s="75"/>
      <c r="H69" s="75"/>
    </row>
    <row r="70" spans="1:8" ht="15" x14ac:dyDescent="0.25">
      <c r="A70" s="75"/>
      <c r="B70" s="75"/>
      <c r="C70" s="75"/>
      <c r="D70" s="75"/>
      <c r="E70" s="75"/>
      <c r="F70" s="75"/>
      <c r="G70" s="75"/>
      <c r="H70" s="75"/>
    </row>
    <row r="71" spans="1:8" ht="15" x14ac:dyDescent="0.25">
      <c r="A71" s="75"/>
      <c r="B71" s="75"/>
      <c r="C71" s="75"/>
      <c r="D71" s="75"/>
      <c r="E71" s="75"/>
      <c r="F71" s="75"/>
      <c r="G71" s="75"/>
      <c r="H71" s="75"/>
    </row>
    <row r="72" spans="1:8" ht="15" x14ac:dyDescent="0.25">
      <c r="A72" s="75"/>
      <c r="B72" s="75"/>
      <c r="C72" s="75"/>
      <c r="D72" s="75"/>
      <c r="E72" s="75"/>
      <c r="F72" s="75"/>
      <c r="G72" s="75"/>
      <c r="H72" s="75"/>
    </row>
    <row r="73" spans="1:8" ht="15" x14ac:dyDescent="0.25">
      <c r="A73" s="75"/>
      <c r="B73" s="75"/>
      <c r="C73" s="75"/>
      <c r="D73" s="75"/>
      <c r="E73" s="75"/>
      <c r="F73" s="75"/>
      <c r="G73" s="75"/>
      <c r="H73" s="75"/>
    </row>
    <row r="74" spans="1:8" ht="15" x14ac:dyDescent="0.25">
      <c r="A74" s="75"/>
      <c r="B74" s="75"/>
      <c r="C74" s="75"/>
      <c r="D74" s="75"/>
      <c r="E74" s="75"/>
      <c r="F74" s="75"/>
      <c r="G74" s="75"/>
      <c r="H74" s="75"/>
    </row>
    <row r="75" spans="1:8" ht="15" x14ac:dyDescent="0.25">
      <c r="A75" s="75"/>
      <c r="B75" s="75"/>
      <c r="C75" s="75"/>
      <c r="D75" s="75"/>
      <c r="E75" s="75"/>
      <c r="F75" s="75"/>
      <c r="G75" s="75"/>
      <c r="H75" s="75"/>
    </row>
    <row r="76" spans="1:8" ht="15" x14ac:dyDescent="0.25">
      <c r="A76" s="75"/>
      <c r="B76" s="75"/>
      <c r="C76" s="75"/>
      <c r="D76" s="75"/>
      <c r="E76" s="75"/>
      <c r="F76" s="75"/>
      <c r="G76" s="75"/>
      <c r="H76" s="75"/>
    </row>
    <row r="77" spans="1:8" ht="15" x14ac:dyDescent="0.25">
      <c r="A77" s="75"/>
      <c r="B77" s="75"/>
      <c r="C77" s="75"/>
      <c r="D77" s="75"/>
      <c r="E77" s="75"/>
      <c r="F77" s="75"/>
      <c r="G77" s="75"/>
      <c r="H77" s="75"/>
    </row>
    <row r="78" spans="1:8" ht="15" x14ac:dyDescent="0.25">
      <c r="A78" s="75"/>
      <c r="B78" s="75"/>
      <c r="C78" s="75"/>
      <c r="D78" s="75"/>
      <c r="E78" s="75"/>
      <c r="F78" s="75"/>
      <c r="G78" s="75"/>
      <c r="H78" s="75"/>
    </row>
    <row r="79" spans="1:8" ht="15" x14ac:dyDescent="0.25">
      <c r="A79" s="75"/>
      <c r="B79" s="75"/>
      <c r="C79" s="75"/>
      <c r="D79" s="75"/>
      <c r="E79" s="75"/>
      <c r="F79" s="75"/>
      <c r="G79" s="75"/>
      <c r="H79" s="75"/>
    </row>
    <row r="80" spans="1:8" ht="15" x14ac:dyDescent="0.25">
      <c r="A80" s="75"/>
      <c r="B80" s="75"/>
      <c r="C80" s="75"/>
      <c r="D80" s="75"/>
      <c r="E80" s="75"/>
      <c r="F80" s="75"/>
      <c r="G80" s="75"/>
      <c r="H80" s="75"/>
    </row>
    <row r="81" spans="1:8" ht="15" x14ac:dyDescent="0.25">
      <c r="A81" s="75"/>
      <c r="B81" s="75"/>
      <c r="C81" s="75"/>
      <c r="D81" s="75"/>
      <c r="E81" s="75"/>
      <c r="F81" s="75"/>
      <c r="G81" s="75"/>
      <c r="H81" s="75"/>
    </row>
    <row r="82" spans="1:8" ht="15" x14ac:dyDescent="0.25">
      <c r="A82" s="75"/>
      <c r="B82" s="75"/>
      <c r="C82" s="75"/>
      <c r="D82" s="75"/>
      <c r="E82" s="75"/>
      <c r="F82" s="75"/>
      <c r="G82" s="75"/>
      <c r="H82" s="75"/>
    </row>
    <row r="83" spans="1:8" ht="15" x14ac:dyDescent="0.25">
      <c r="A83" s="75"/>
      <c r="B83" s="75"/>
      <c r="C83" s="75"/>
      <c r="D83" s="75"/>
      <c r="E83" s="75"/>
      <c r="F83" s="75"/>
      <c r="G83" s="75"/>
      <c r="H83" s="75"/>
    </row>
    <row r="84" spans="1:8" ht="15" x14ac:dyDescent="0.25">
      <c r="A84" s="75"/>
      <c r="B84" s="75"/>
      <c r="C84" s="75"/>
      <c r="D84" s="75"/>
      <c r="E84" s="75"/>
      <c r="F84" s="75"/>
      <c r="G84" s="75"/>
      <c r="H84" s="75"/>
    </row>
    <row r="85" spans="1:8" ht="15" x14ac:dyDescent="0.25">
      <c r="A85" s="75"/>
      <c r="B85" s="75"/>
      <c r="C85" s="75"/>
      <c r="D85" s="75"/>
      <c r="E85" s="75"/>
      <c r="F85" s="75"/>
      <c r="G85" s="75"/>
      <c r="H85" s="75"/>
    </row>
    <row r="86" spans="1:8" ht="15" x14ac:dyDescent="0.25">
      <c r="A86" s="75"/>
      <c r="B86" s="75"/>
      <c r="C86" s="75"/>
      <c r="D86" s="75"/>
      <c r="E86" s="75"/>
      <c r="F86" s="75"/>
      <c r="G86" s="75"/>
      <c r="H86" s="75"/>
    </row>
    <row r="87" spans="1:8" ht="15" x14ac:dyDescent="0.25">
      <c r="A87" s="75"/>
      <c r="B87" s="75"/>
      <c r="C87" s="75"/>
      <c r="D87" s="75"/>
      <c r="E87" s="75"/>
      <c r="F87" s="75"/>
      <c r="G87" s="75"/>
      <c r="H87" s="75"/>
    </row>
    <row r="88" spans="1:8" ht="15" x14ac:dyDescent="0.25">
      <c r="A88" s="75"/>
      <c r="B88" s="75"/>
      <c r="C88" s="75"/>
      <c r="D88" s="75"/>
      <c r="E88" s="75"/>
      <c r="F88" s="75"/>
      <c r="G88" s="75"/>
      <c r="H88" s="75"/>
    </row>
    <row r="89" spans="1:8" ht="15" x14ac:dyDescent="0.25">
      <c r="A89" s="75"/>
      <c r="B89" s="75"/>
      <c r="C89" s="75"/>
      <c r="D89" s="75"/>
      <c r="E89" s="75"/>
      <c r="F89" s="75"/>
      <c r="G89" s="75"/>
      <c r="H89" s="75"/>
    </row>
    <row r="90" spans="1:8" ht="15" x14ac:dyDescent="0.25">
      <c r="A90" s="75"/>
      <c r="B90" s="75"/>
      <c r="C90" s="75"/>
      <c r="D90" s="75"/>
      <c r="E90" s="75"/>
      <c r="F90" s="75"/>
      <c r="G90" s="75"/>
      <c r="H90" s="75"/>
    </row>
    <row r="91" spans="1:8" ht="15" x14ac:dyDescent="0.25">
      <c r="A91" s="75"/>
      <c r="B91" s="75"/>
      <c r="C91" s="75"/>
      <c r="D91" s="75"/>
      <c r="E91" s="75"/>
      <c r="F91" s="75"/>
      <c r="G91" s="75"/>
      <c r="H91" s="75"/>
    </row>
    <row r="92" spans="1:8" ht="15" x14ac:dyDescent="0.25">
      <c r="A92" s="75"/>
      <c r="B92" s="75"/>
      <c r="C92" s="75"/>
      <c r="D92" s="75"/>
      <c r="E92" s="75"/>
      <c r="F92" s="75"/>
      <c r="G92" s="75"/>
      <c r="H92" s="75"/>
    </row>
    <row r="93" spans="1:8" ht="15" x14ac:dyDescent="0.25">
      <c r="A93" s="75"/>
      <c r="B93" s="75"/>
      <c r="C93" s="75"/>
      <c r="D93" s="75"/>
      <c r="E93" s="75"/>
      <c r="F93" s="75"/>
      <c r="G93" s="75"/>
      <c r="H93" s="75"/>
    </row>
    <row r="94" spans="1:8" ht="15" x14ac:dyDescent="0.25">
      <c r="A94" s="75"/>
      <c r="B94" s="75"/>
      <c r="C94" s="75"/>
      <c r="D94" s="75"/>
      <c r="E94" s="75"/>
      <c r="F94" s="75"/>
      <c r="G94" s="75"/>
      <c r="H94" s="75"/>
    </row>
    <row r="95" spans="1:8" ht="15" x14ac:dyDescent="0.25">
      <c r="A95" s="75"/>
      <c r="B95" s="75"/>
      <c r="C95" s="75"/>
      <c r="D95" s="75"/>
      <c r="E95" s="75"/>
      <c r="F95" s="75"/>
      <c r="G95" s="75"/>
      <c r="H95" s="75"/>
    </row>
    <row r="96" spans="1:8" ht="15" x14ac:dyDescent="0.25">
      <c r="A96" s="75"/>
      <c r="B96" s="75"/>
      <c r="C96" s="75"/>
      <c r="D96" s="75"/>
      <c r="E96" s="75"/>
      <c r="F96" s="75"/>
      <c r="G96" s="75"/>
      <c r="H96" s="75"/>
    </row>
    <row r="97" spans="1:8" ht="15" x14ac:dyDescent="0.25">
      <c r="A97" s="75"/>
      <c r="B97" s="75"/>
      <c r="C97" s="75"/>
      <c r="D97" s="75"/>
      <c r="E97" s="75"/>
      <c r="F97" s="75"/>
      <c r="G97" s="75"/>
      <c r="H97" s="75"/>
    </row>
    <row r="98" spans="1:8" ht="15" x14ac:dyDescent="0.25">
      <c r="A98" s="75"/>
      <c r="B98" s="75"/>
      <c r="C98" s="75"/>
      <c r="D98" s="75"/>
      <c r="E98" s="75"/>
      <c r="F98" s="75"/>
      <c r="G98" s="75"/>
      <c r="H98" s="75"/>
    </row>
    <row r="99" spans="1:8" ht="15" x14ac:dyDescent="0.25">
      <c r="A99" s="75"/>
      <c r="B99" s="75"/>
      <c r="C99" s="75"/>
      <c r="D99" s="75"/>
      <c r="E99" s="75"/>
      <c r="F99" s="75"/>
      <c r="G99" s="75"/>
      <c r="H99" s="75"/>
    </row>
    <row r="100" spans="1:8" ht="15" x14ac:dyDescent="0.25">
      <c r="A100" s="75"/>
      <c r="B100" s="75"/>
      <c r="C100" s="75"/>
      <c r="D100" s="75"/>
      <c r="E100" s="75"/>
      <c r="F100" s="75"/>
      <c r="G100" s="75"/>
      <c r="H100" s="75"/>
    </row>
    <row r="101" spans="1:8" ht="15" x14ac:dyDescent="0.25">
      <c r="A101" s="75"/>
      <c r="B101" s="75"/>
      <c r="C101" s="75"/>
      <c r="D101" s="75"/>
      <c r="E101" s="75"/>
      <c r="F101" s="75"/>
      <c r="G101" s="75"/>
      <c r="H101" s="75"/>
    </row>
    <row r="102" spans="1:8" ht="15" x14ac:dyDescent="0.25">
      <c r="A102" s="75"/>
      <c r="B102" s="75"/>
      <c r="C102" s="75"/>
      <c r="D102" s="75"/>
      <c r="E102" s="75"/>
      <c r="F102" s="75"/>
      <c r="G102" s="75"/>
      <c r="H102" s="75"/>
    </row>
    <row r="103" spans="1:8" ht="15" x14ac:dyDescent="0.25">
      <c r="A103" s="75"/>
      <c r="B103" s="75"/>
      <c r="C103" s="75"/>
      <c r="D103" s="75"/>
      <c r="E103" s="75"/>
      <c r="F103" s="75"/>
      <c r="G103" s="75"/>
      <c r="H103" s="75"/>
    </row>
    <row r="104" spans="1:8" ht="15" x14ac:dyDescent="0.25">
      <c r="A104" s="75"/>
      <c r="B104" s="75"/>
      <c r="C104" s="75"/>
      <c r="D104" s="75"/>
      <c r="E104" s="75"/>
      <c r="F104" s="75"/>
      <c r="G104" s="75"/>
      <c r="H104" s="75"/>
    </row>
    <row r="105" spans="1:8" ht="15" x14ac:dyDescent="0.25">
      <c r="A105" s="75"/>
      <c r="B105" s="75"/>
      <c r="C105" s="75"/>
      <c r="D105" s="75"/>
      <c r="E105" s="75"/>
      <c r="F105" s="75"/>
      <c r="G105" s="75"/>
      <c r="H105" s="75"/>
    </row>
    <row r="106" spans="1:8" ht="15" x14ac:dyDescent="0.25">
      <c r="A106" s="75"/>
      <c r="B106" s="75"/>
      <c r="C106" s="75"/>
      <c r="D106" s="75"/>
      <c r="E106" s="75"/>
      <c r="F106" s="75"/>
      <c r="G106" s="75"/>
      <c r="H106" s="75"/>
    </row>
    <row r="107" spans="1:8" ht="15" x14ac:dyDescent="0.25">
      <c r="A107" s="75"/>
      <c r="B107" s="75"/>
      <c r="C107" s="75"/>
      <c r="D107" s="75"/>
      <c r="E107" s="75"/>
      <c r="F107" s="75"/>
      <c r="G107" s="75"/>
      <c r="H107" s="75"/>
    </row>
    <row r="108" spans="1:8" ht="15" x14ac:dyDescent="0.25">
      <c r="A108" s="75"/>
      <c r="B108" s="75"/>
      <c r="C108" s="75"/>
      <c r="D108" s="75"/>
      <c r="E108" s="75"/>
      <c r="F108" s="75"/>
      <c r="G108" s="75"/>
      <c r="H108" s="75"/>
    </row>
    <row r="109" spans="1:8" ht="15" x14ac:dyDescent="0.25">
      <c r="A109" s="75"/>
      <c r="B109" s="75"/>
      <c r="C109" s="75"/>
      <c r="D109" s="75"/>
      <c r="E109" s="75"/>
      <c r="F109" s="75"/>
      <c r="G109" s="75"/>
      <c r="H109" s="75"/>
    </row>
    <row r="110" spans="1:8" ht="15" x14ac:dyDescent="0.25">
      <c r="A110" s="75"/>
      <c r="B110" s="75"/>
      <c r="C110" s="75"/>
      <c r="D110" s="75"/>
      <c r="E110" s="75"/>
      <c r="F110" s="75"/>
      <c r="G110" s="75"/>
      <c r="H110" s="75"/>
    </row>
    <row r="111" spans="1:8" ht="15" x14ac:dyDescent="0.25">
      <c r="A111" s="75"/>
      <c r="B111" s="75"/>
      <c r="C111" s="75"/>
      <c r="D111" s="75"/>
      <c r="E111" s="75"/>
      <c r="F111" s="75"/>
      <c r="G111" s="75"/>
      <c r="H111" s="75"/>
    </row>
    <row r="112" spans="1:8" ht="15" x14ac:dyDescent="0.25">
      <c r="A112" s="75"/>
      <c r="B112" s="75"/>
      <c r="C112" s="75"/>
      <c r="D112" s="75"/>
      <c r="E112" s="75"/>
      <c r="F112" s="75"/>
      <c r="G112" s="75"/>
      <c r="H112" s="75"/>
    </row>
    <row r="113" spans="1:8" ht="15" x14ac:dyDescent="0.25">
      <c r="A113" s="75"/>
      <c r="B113" s="75"/>
      <c r="C113" s="75"/>
      <c r="D113" s="75"/>
      <c r="E113" s="75"/>
      <c r="F113" s="75"/>
      <c r="G113" s="75"/>
      <c r="H113" s="75"/>
    </row>
    <row r="114" spans="1:8" ht="15" x14ac:dyDescent="0.25">
      <c r="A114" s="75"/>
      <c r="B114" s="75"/>
      <c r="C114" s="75"/>
      <c r="D114" s="75"/>
      <c r="E114" s="75"/>
      <c r="F114" s="75"/>
      <c r="G114" s="75"/>
      <c r="H114" s="75"/>
    </row>
    <row r="115" spans="1:8" ht="15" x14ac:dyDescent="0.25">
      <c r="A115" s="75"/>
      <c r="B115" s="75"/>
      <c r="C115" s="75"/>
      <c r="D115" s="75"/>
      <c r="E115" s="75"/>
      <c r="F115" s="75"/>
      <c r="G115" s="75"/>
      <c r="H115" s="75"/>
    </row>
    <row r="116" spans="1:8" ht="15" x14ac:dyDescent="0.25">
      <c r="A116" s="75"/>
      <c r="B116" s="75"/>
      <c r="C116" s="75"/>
      <c r="D116" s="75"/>
      <c r="E116" s="75"/>
      <c r="F116" s="75"/>
      <c r="G116" s="75"/>
      <c r="H116" s="75"/>
    </row>
    <row r="117" spans="1:8" ht="15" x14ac:dyDescent="0.25">
      <c r="A117" s="75"/>
      <c r="B117" s="75"/>
      <c r="C117" s="75"/>
      <c r="D117" s="75"/>
      <c r="E117" s="75"/>
      <c r="F117" s="75"/>
      <c r="G117" s="75"/>
      <c r="H117" s="75"/>
    </row>
    <row r="118" spans="1:8" ht="15" x14ac:dyDescent="0.25">
      <c r="A118" s="75"/>
      <c r="B118" s="75"/>
      <c r="C118" s="75"/>
      <c r="D118" s="75"/>
      <c r="E118" s="75"/>
      <c r="F118" s="75"/>
      <c r="G118" s="75"/>
      <c r="H118" s="75"/>
    </row>
    <row r="119" spans="1:8" ht="15" x14ac:dyDescent="0.25">
      <c r="A119" s="75"/>
      <c r="B119" s="75"/>
      <c r="C119" s="75"/>
      <c r="D119" s="75"/>
      <c r="E119" s="75"/>
      <c r="F119" s="75"/>
      <c r="G119" s="75"/>
      <c r="H119" s="75"/>
    </row>
    <row r="120" spans="1:8" ht="15" x14ac:dyDescent="0.25">
      <c r="A120" s="75"/>
      <c r="B120" s="75"/>
      <c r="C120" s="75"/>
      <c r="D120" s="75"/>
      <c r="E120" s="75"/>
      <c r="F120" s="75"/>
      <c r="G120" s="75"/>
      <c r="H120" s="75"/>
    </row>
    <row r="121" spans="1:8" ht="15" x14ac:dyDescent="0.25">
      <c r="A121" s="75"/>
      <c r="B121" s="75"/>
      <c r="C121" s="75"/>
      <c r="D121" s="75"/>
      <c r="E121" s="75"/>
      <c r="F121" s="75"/>
      <c r="G121" s="75"/>
      <c r="H121" s="75"/>
    </row>
    <row r="122" spans="1:8" ht="15" x14ac:dyDescent="0.25">
      <c r="A122" s="75"/>
      <c r="B122" s="75"/>
      <c r="C122" s="75"/>
      <c r="D122" s="75"/>
      <c r="E122" s="75"/>
      <c r="F122" s="75"/>
      <c r="G122" s="75"/>
      <c r="H122" s="75"/>
    </row>
  </sheetData>
  <mergeCells count="23">
    <mergeCell ref="E33:G33"/>
    <mergeCell ref="B16:C16"/>
    <mergeCell ref="B17:C17"/>
    <mergeCell ref="B18:C18"/>
    <mergeCell ref="G25:G26"/>
    <mergeCell ref="E20:G20"/>
    <mergeCell ref="H4:H5"/>
    <mergeCell ref="H25:H26"/>
    <mergeCell ref="B12:C12"/>
    <mergeCell ref="B13:C13"/>
    <mergeCell ref="B14:C14"/>
    <mergeCell ref="B15:C15"/>
    <mergeCell ref="G4:G5"/>
    <mergeCell ref="A4:A5"/>
    <mergeCell ref="A25:A26"/>
    <mergeCell ref="B25:B26"/>
    <mergeCell ref="B4:C5"/>
    <mergeCell ref="B6:C6"/>
    <mergeCell ref="B7:C7"/>
    <mergeCell ref="B8:C8"/>
    <mergeCell ref="B9:C9"/>
    <mergeCell ref="B10:C10"/>
    <mergeCell ref="B11:C11"/>
  </mergeCells>
  <phoneticPr fontId="8" type="noConversion"/>
  <conditionalFormatting sqref="E6:G18 E27:G32">
    <cfRule type="expression" dxfId="0" priority="1" stopIfTrue="1">
      <formula>#REF!&gt;1</formula>
    </cfRule>
  </conditionalFormatting>
  <dataValidations count="1">
    <dataValidation type="list" allowBlank="1" showInputMessage="1" showErrorMessage="1" sqref="E6:E18 E27:E32">
      <formula1>CURRENCY</formula1>
    </dataValidation>
  </dataValidations>
  <printOptions horizontalCentered="1" verticalCentered="1"/>
  <pageMargins left="0.74803149606299213" right="0.82677165354330717" top="0.98425196850393704" bottom="0.98425196850393704" header="0.51181102362204722" footer="0.51181102362204722"/>
  <pageSetup paperSize="9" scale="90" orientation="landscape" cellComments="asDisplayed" errors="blank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78"/>
  <sheetViews>
    <sheetView topLeftCell="A7" workbookViewId="0">
      <selection activeCell="C3" sqref="C3"/>
    </sheetView>
  </sheetViews>
  <sheetFormatPr defaultRowHeight="12.75" x14ac:dyDescent="0.2"/>
  <cols>
    <col min="1" max="1" width="4.33203125" customWidth="1"/>
    <col min="2" max="2" width="28.1640625" customWidth="1"/>
    <col min="3" max="3" width="22.83203125" customWidth="1"/>
    <col min="4" max="4" width="4.33203125" customWidth="1"/>
    <col min="5" max="5" width="22.83203125" customWidth="1"/>
    <col min="6" max="6" width="23.1640625" customWidth="1"/>
  </cols>
  <sheetData>
    <row r="1" spans="1:8" ht="15" x14ac:dyDescent="0.25">
      <c r="A1" s="76" t="s">
        <v>34</v>
      </c>
      <c r="B1" s="75"/>
      <c r="C1" s="175" t="s">
        <v>136</v>
      </c>
      <c r="D1" s="75"/>
      <c r="E1" s="75"/>
      <c r="F1" s="75"/>
    </row>
    <row r="2" spans="1:8" ht="15" x14ac:dyDescent="0.25">
      <c r="A2" s="75"/>
      <c r="B2" s="75"/>
      <c r="C2" s="75"/>
      <c r="D2" s="75"/>
      <c r="E2" s="75"/>
      <c r="F2" s="75"/>
    </row>
    <row r="3" spans="1:8" ht="15" x14ac:dyDescent="0.25">
      <c r="A3" s="76" t="s">
        <v>35</v>
      </c>
      <c r="B3" s="75"/>
      <c r="C3" s="75"/>
      <c r="D3" s="75"/>
      <c r="E3" s="75"/>
      <c r="F3" s="75"/>
    </row>
    <row r="4" spans="1:8" ht="15" x14ac:dyDescent="0.25">
      <c r="A4" s="75"/>
      <c r="B4" s="75"/>
      <c r="C4" s="75"/>
      <c r="D4" s="75"/>
      <c r="E4" s="75"/>
      <c r="F4" s="75"/>
    </row>
    <row r="5" spans="1:8" ht="15" x14ac:dyDescent="0.25">
      <c r="A5" s="98"/>
      <c r="B5" s="99"/>
      <c r="C5" s="130"/>
      <c r="D5" s="100"/>
      <c r="E5" s="129" t="s">
        <v>118</v>
      </c>
      <c r="F5" s="101"/>
      <c r="G5" s="20"/>
      <c r="H5" s="1"/>
    </row>
    <row r="6" spans="1:8" ht="15" x14ac:dyDescent="0.25">
      <c r="A6" s="102"/>
      <c r="B6" s="51" t="s">
        <v>36</v>
      </c>
      <c r="C6" s="131"/>
      <c r="D6" s="103"/>
      <c r="E6" s="103"/>
      <c r="F6" s="104"/>
      <c r="G6" s="20"/>
      <c r="H6" s="1"/>
    </row>
    <row r="7" spans="1:8" ht="15" x14ac:dyDescent="0.25">
      <c r="A7" s="251" t="s">
        <v>37</v>
      </c>
      <c r="B7" s="252"/>
      <c r="C7" s="253"/>
      <c r="D7" s="254"/>
      <c r="E7" s="258"/>
      <c r="F7" s="259"/>
      <c r="G7" s="20"/>
      <c r="H7" s="1"/>
    </row>
    <row r="8" spans="1:8" ht="15" x14ac:dyDescent="0.25">
      <c r="A8" s="102"/>
      <c r="B8" s="43"/>
      <c r="C8" s="105"/>
      <c r="D8" s="105"/>
      <c r="E8" s="43"/>
      <c r="F8" s="106"/>
      <c r="G8" s="20"/>
      <c r="H8" s="1"/>
    </row>
    <row r="9" spans="1:8" ht="15" x14ac:dyDescent="0.25">
      <c r="A9" s="256" t="s">
        <v>38</v>
      </c>
      <c r="B9" s="257"/>
      <c r="C9" s="105"/>
      <c r="D9" s="105"/>
      <c r="E9" s="43"/>
      <c r="F9" s="106"/>
      <c r="G9" s="20"/>
    </row>
    <row r="10" spans="1:8" ht="15" x14ac:dyDescent="0.25">
      <c r="A10" s="98"/>
      <c r="B10" s="125" t="s">
        <v>39</v>
      </c>
      <c r="C10" s="126" t="s">
        <v>40</v>
      </c>
      <c r="D10" s="127"/>
      <c r="E10" s="125" t="s">
        <v>39</v>
      </c>
      <c r="F10" s="128" t="s">
        <v>40</v>
      </c>
      <c r="G10" s="11"/>
    </row>
    <row r="11" spans="1:8" ht="15" x14ac:dyDescent="0.25">
      <c r="A11" s="102">
        <v>1</v>
      </c>
      <c r="B11" s="103"/>
      <c r="C11" s="104"/>
      <c r="D11" s="105">
        <v>11</v>
      </c>
      <c r="E11" s="103"/>
      <c r="F11" s="103"/>
      <c r="G11" s="20"/>
    </row>
    <row r="12" spans="1:8" ht="15" x14ac:dyDescent="0.25">
      <c r="A12" s="102">
        <v>2</v>
      </c>
      <c r="B12" s="103"/>
      <c r="C12" s="104"/>
      <c r="D12" s="102">
        <v>12</v>
      </c>
      <c r="E12" s="103"/>
      <c r="F12" s="104"/>
    </row>
    <row r="13" spans="1:8" ht="15" x14ac:dyDescent="0.25">
      <c r="A13" s="102">
        <v>3</v>
      </c>
      <c r="B13" s="103"/>
      <c r="C13" s="104"/>
      <c r="D13" s="102">
        <v>13</v>
      </c>
      <c r="E13" s="103"/>
      <c r="F13" s="104"/>
    </row>
    <row r="14" spans="1:8" ht="15" x14ac:dyDescent="0.25">
      <c r="A14" s="102">
        <v>4</v>
      </c>
      <c r="B14" s="103"/>
      <c r="C14" s="104"/>
      <c r="D14" s="102">
        <v>14</v>
      </c>
      <c r="E14" s="103"/>
      <c r="F14" s="104"/>
    </row>
    <row r="15" spans="1:8" ht="15" x14ac:dyDescent="0.25">
      <c r="A15" s="102">
        <v>5</v>
      </c>
      <c r="B15" s="103"/>
      <c r="C15" s="104"/>
      <c r="D15" s="102">
        <v>15</v>
      </c>
      <c r="E15" s="103"/>
      <c r="F15" s="104"/>
    </row>
    <row r="16" spans="1:8" ht="15" x14ac:dyDescent="0.25">
      <c r="A16" s="102">
        <v>6</v>
      </c>
      <c r="B16" s="103"/>
      <c r="C16" s="104"/>
      <c r="D16" s="102">
        <v>16</v>
      </c>
      <c r="E16" s="103"/>
      <c r="F16" s="104"/>
    </row>
    <row r="17" spans="1:6" ht="15" x14ac:dyDescent="0.25">
      <c r="A17" s="102">
        <v>7</v>
      </c>
      <c r="B17" s="103"/>
      <c r="C17" s="104"/>
      <c r="D17" s="102">
        <v>17</v>
      </c>
      <c r="E17" s="103"/>
      <c r="F17" s="104"/>
    </row>
    <row r="18" spans="1:6" ht="15" x14ac:dyDescent="0.25">
      <c r="A18" s="102">
        <v>8</v>
      </c>
      <c r="B18" s="103"/>
      <c r="C18" s="104"/>
      <c r="D18" s="102">
        <v>18</v>
      </c>
      <c r="E18" s="103"/>
      <c r="F18" s="104"/>
    </row>
    <row r="19" spans="1:6" ht="15" x14ac:dyDescent="0.25">
      <c r="A19" s="102">
        <v>9</v>
      </c>
      <c r="B19" s="103"/>
      <c r="C19" s="104"/>
      <c r="D19" s="102">
        <v>19</v>
      </c>
      <c r="E19" s="103"/>
      <c r="F19" s="104"/>
    </row>
    <row r="20" spans="1:6" ht="15" x14ac:dyDescent="0.25">
      <c r="A20" s="107">
        <v>10</v>
      </c>
      <c r="B20" s="108"/>
      <c r="C20" s="109"/>
      <c r="D20" s="107">
        <v>20</v>
      </c>
      <c r="E20" s="108"/>
      <c r="F20" s="109"/>
    </row>
    <row r="21" spans="1:6" ht="15" x14ac:dyDescent="0.25">
      <c r="A21" s="75"/>
      <c r="B21" s="75"/>
      <c r="C21" s="75"/>
      <c r="D21" s="75"/>
      <c r="E21" s="75"/>
      <c r="F21" s="75"/>
    </row>
    <row r="22" spans="1:6" ht="15" x14ac:dyDescent="0.25">
      <c r="A22" s="98"/>
      <c r="B22" s="99"/>
      <c r="C22" s="132"/>
      <c r="D22" s="100"/>
      <c r="E22" s="129" t="s">
        <v>118</v>
      </c>
      <c r="F22" s="101"/>
    </row>
    <row r="23" spans="1:6" ht="15" x14ac:dyDescent="0.25">
      <c r="A23" s="102"/>
      <c r="B23" s="51" t="s">
        <v>36</v>
      </c>
      <c r="C23" s="133"/>
      <c r="D23" s="103"/>
      <c r="E23" s="103"/>
      <c r="F23" s="104"/>
    </row>
    <row r="24" spans="1:6" ht="15" x14ac:dyDescent="0.25">
      <c r="A24" s="251" t="s">
        <v>37</v>
      </c>
      <c r="B24" s="252"/>
      <c r="C24" s="253"/>
      <c r="D24" s="254"/>
      <c r="E24" s="254"/>
      <c r="F24" s="255"/>
    </row>
    <row r="25" spans="1:6" ht="15" x14ac:dyDescent="0.25">
      <c r="A25" s="102"/>
      <c r="B25" s="43"/>
      <c r="C25" s="43"/>
      <c r="D25" s="43"/>
      <c r="E25" s="43"/>
      <c r="F25" s="110"/>
    </row>
    <row r="26" spans="1:6" ht="15" x14ac:dyDescent="0.25">
      <c r="A26" s="256" t="s">
        <v>38</v>
      </c>
      <c r="B26" s="257"/>
      <c r="C26" s="43"/>
      <c r="D26" s="43"/>
      <c r="E26" s="43"/>
      <c r="F26" s="110"/>
    </row>
    <row r="27" spans="1:6" ht="15" x14ac:dyDescent="0.25">
      <c r="A27" s="98"/>
      <c r="B27" s="125" t="s">
        <v>39</v>
      </c>
      <c r="C27" s="126" t="s">
        <v>40</v>
      </c>
      <c r="D27" s="127"/>
      <c r="E27" s="125" t="s">
        <v>39</v>
      </c>
      <c r="F27" s="126" t="s">
        <v>40</v>
      </c>
    </row>
    <row r="28" spans="1:6" ht="15" x14ac:dyDescent="0.25">
      <c r="A28" s="102">
        <v>1</v>
      </c>
      <c r="B28" s="103"/>
      <c r="C28" s="104"/>
      <c r="D28" s="102">
        <v>11</v>
      </c>
      <c r="E28" s="103"/>
      <c r="F28" s="104"/>
    </row>
    <row r="29" spans="1:6" ht="15" x14ac:dyDescent="0.25">
      <c r="A29" s="102">
        <v>2</v>
      </c>
      <c r="B29" s="103"/>
      <c r="C29" s="104"/>
      <c r="D29" s="102">
        <v>12</v>
      </c>
      <c r="E29" s="103"/>
      <c r="F29" s="104"/>
    </row>
    <row r="30" spans="1:6" ht="15" x14ac:dyDescent="0.25">
      <c r="A30" s="102">
        <v>3</v>
      </c>
      <c r="B30" s="103"/>
      <c r="C30" s="104"/>
      <c r="D30" s="102">
        <v>13</v>
      </c>
      <c r="E30" s="103"/>
      <c r="F30" s="104"/>
    </row>
    <row r="31" spans="1:6" ht="15" x14ac:dyDescent="0.25">
      <c r="A31" s="102">
        <v>4</v>
      </c>
      <c r="B31" s="103"/>
      <c r="C31" s="104"/>
      <c r="D31" s="102">
        <v>14</v>
      </c>
      <c r="E31" s="103"/>
      <c r="F31" s="104"/>
    </row>
    <row r="32" spans="1:6" ht="15" x14ac:dyDescent="0.25">
      <c r="A32" s="102">
        <v>5</v>
      </c>
      <c r="B32" s="103"/>
      <c r="C32" s="104"/>
      <c r="D32" s="102">
        <v>15</v>
      </c>
      <c r="E32" s="103"/>
      <c r="F32" s="104"/>
    </row>
    <row r="33" spans="1:6" ht="15" x14ac:dyDescent="0.25">
      <c r="A33" s="102">
        <v>6</v>
      </c>
      <c r="B33" s="103"/>
      <c r="C33" s="104"/>
      <c r="D33" s="102">
        <v>16</v>
      </c>
      <c r="E33" s="103"/>
      <c r="F33" s="104"/>
    </row>
    <row r="34" spans="1:6" ht="15" x14ac:dyDescent="0.25">
      <c r="A34" s="102">
        <v>7</v>
      </c>
      <c r="B34" s="103"/>
      <c r="C34" s="104"/>
      <c r="D34" s="102">
        <v>17</v>
      </c>
      <c r="E34" s="103"/>
      <c r="F34" s="104"/>
    </row>
    <row r="35" spans="1:6" ht="15" x14ac:dyDescent="0.25">
      <c r="A35" s="102">
        <v>8</v>
      </c>
      <c r="B35" s="103"/>
      <c r="C35" s="104"/>
      <c r="D35" s="102">
        <v>18</v>
      </c>
      <c r="E35" s="103"/>
      <c r="F35" s="104"/>
    </row>
    <row r="36" spans="1:6" ht="15" x14ac:dyDescent="0.25">
      <c r="A36" s="102">
        <v>9</v>
      </c>
      <c r="B36" s="103"/>
      <c r="C36" s="104"/>
      <c r="D36" s="102">
        <v>19</v>
      </c>
      <c r="E36" s="103"/>
      <c r="F36" s="104"/>
    </row>
    <row r="37" spans="1:6" ht="15" x14ac:dyDescent="0.25">
      <c r="A37" s="107">
        <v>10</v>
      </c>
      <c r="B37" s="108"/>
      <c r="C37" s="109"/>
      <c r="D37" s="107">
        <v>20</v>
      </c>
      <c r="E37" s="108"/>
      <c r="F37" s="109"/>
    </row>
    <row r="38" spans="1:6" ht="15" x14ac:dyDescent="0.25">
      <c r="A38" s="75"/>
      <c r="B38" s="75"/>
      <c r="C38" s="75"/>
      <c r="D38" s="75"/>
      <c r="E38" s="75"/>
      <c r="F38" s="75"/>
    </row>
    <row r="39" spans="1:6" ht="15" x14ac:dyDescent="0.25">
      <c r="A39" s="98"/>
      <c r="B39" s="99"/>
      <c r="C39" s="132"/>
      <c r="D39" s="100"/>
      <c r="E39" s="129" t="s">
        <v>118</v>
      </c>
      <c r="F39" s="101"/>
    </row>
    <row r="40" spans="1:6" ht="15" x14ac:dyDescent="0.25">
      <c r="A40" s="102"/>
      <c r="B40" s="51" t="s">
        <v>36</v>
      </c>
      <c r="C40" s="133"/>
      <c r="D40" s="103"/>
      <c r="E40" s="103"/>
      <c r="F40" s="104"/>
    </row>
    <row r="41" spans="1:6" ht="15" x14ac:dyDescent="0.25">
      <c r="A41" s="251" t="s">
        <v>37</v>
      </c>
      <c r="B41" s="252"/>
      <c r="C41" s="253"/>
      <c r="D41" s="254"/>
      <c r="E41" s="254"/>
      <c r="F41" s="255"/>
    </row>
    <row r="42" spans="1:6" ht="15" x14ac:dyDescent="0.25">
      <c r="A42" s="102"/>
      <c r="B42" s="43"/>
      <c r="C42" s="43"/>
      <c r="D42" s="43"/>
      <c r="E42" s="43"/>
      <c r="F42" s="110"/>
    </row>
    <row r="43" spans="1:6" ht="15" x14ac:dyDescent="0.25">
      <c r="A43" s="256" t="s">
        <v>38</v>
      </c>
      <c r="B43" s="257"/>
      <c r="C43" s="43"/>
      <c r="D43" s="43"/>
      <c r="E43" s="43"/>
      <c r="F43" s="110"/>
    </row>
    <row r="44" spans="1:6" ht="15" x14ac:dyDescent="0.25">
      <c r="A44" s="98"/>
      <c r="B44" s="125" t="s">
        <v>39</v>
      </c>
      <c r="C44" s="126" t="s">
        <v>40</v>
      </c>
      <c r="D44" s="127"/>
      <c r="E44" s="125" t="s">
        <v>39</v>
      </c>
      <c r="F44" s="126" t="s">
        <v>40</v>
      </c>
    </row>
    <row r="45" spans="1:6" ht="15" x14ac:dyDescent="0.25">
      <c r="A45" s="102">
        <v>1</v>
      </c>
      <c r="B45" s="103"/>
      <c r="C45" s="104"/>
      <c r="D45" s="102">
        <v>11</v>
      </c>
      <c r="E45" s="103"/>
      <c r="F45" s="104"/>
    </row>
    <row r="46" spans="1:6" ht="15" x14ac:dyDescent="0.25">
      <c r="A46" s="102">
        <v>2</v>
      </c>
      <c r="B46" s="103"/>
      <c r="C46" s="104"/>
      <c r="D46" s="102">
        <v>12</v>
      </c>
      <c r="E46" s="103"/>
      <c r="F46" s="104"/>
    </row>
    <row r="47" spans="1:6" ht="15" x14ac:dyDescent="0.25">
      <c r="A47" s="102">
        <v>3</v>
      </c>
      <c r="B47" s="103"/>
      <c r="C47" s="104"/>
      <c r="D47" s="102">
        <v>13</v>
      </c>
      <c r="E47" s="103"/>
      <c r="F47" s="104"/>
    </row>
    <row r="48" spans="1:6" ht="15" x14ac:dyDescent="0.25">
      <c r="A48" s="102">
        <v>4</v>
      </c>
      <c r="B48" s="103"/>
      <c r="C48" s="104"/>
      <c r="D48" s="102">
        <v>14</v>
      </c>
      <c r="E48" s="103"/>
      <c r="F48" s="104"/>
    </row>
    <row r="49" spans="1:6" ht="15" x14ac:dyDescent="0.25">
      <c r="A49" s="102">
        <v>5</v>
      </c>
      <c r="B49" s="103"/>
      <c r="C49" s="104"/>
      <c r="D49" s="102">
        <v>15</v>
      </c>
      <c r="E49" s="103"/>
      <c r="F49" s="104"/>
    </row>
    <row r="50" spans="1:6" ht="15" x14ac:dyDescent="0.25">
      <c r="A50" s="102">
        <v>6</v>
      </c>
      <c r="B50" s="103"/>
      <c r="C50" s="104"/>
      <c r="D50" s="102">
        <v>16</v>
      </c>
      <c r="E50" s="103"/>
      <c r="F50" s="104"/>
    </row>
    <row r="51" spans="1:6" ht="15" x14ac:dyDescent="0.25">
      <c r="A51" s="102">
        <v>7</v>
      </c>
      <c r="B51" s="103"/>
      <c r="C51" s="104"/>
      <c r="D51" s="102">
        <v>17</v>
      </c>
      <c r="E51" s="103"/>
      <c r="F51" s="104"/>
    </row>
    <row r="52" spans="1:6" ht="15" x14ac:dyDescent="0.25">
      <c r="A52" s="102">
        <v>8</v>
      </c>
      <c r="B52" s="103"/>
      <c r="C52" s="104"/>
      <c r="D52" s="102">
        <v>18</v>
      </c>
      <c r="E52" s="103"/>
      <c r="F52" s="104"/>
    </row>
    <row r="53" spans="1:6" ht="15" x14ac:dyDescent="0.25">
      <c r="A53" s="102">
        <v>9</v>
      </c>
      <c r="B53" s="103"/>
      <c r="C53" s="104"/>
      <c r="D53" s="102">
        <v>19</v>
      </c>
      <c r="E53" s="103"/>
      <c r="F53" s="104"/>
    </row>
    <row r="54" spans="1:6" ht="15" x14ac:dyDescent="0.25">
      <c r="A54" s="107">
        <v>10</v>
      </c>
      <c r="B54" s="108"/>
      <c r="C54" s="109"/>
      <c r="D54" s="107">
        <v>20</v>
      </c>
      <c r="E54" s="108"/>
      <c r="F54" s="109"/>
    </row>
    <row r="55" spans="1:6" ht="15" x14ac:dyDescent="0.25">
      <c r="A55" s="75"/>
      <c r="B55" s="75"/>
      <c r="C55" s="75"/>
      <c r="D55" s="75"/>
      <c r="E55" s="75"/>
      <c r="F55" s="75"/>
    </row>
    <row r="56" spans="1:6" ht="15" x14ac:dyDescent="0.25">
      <c r="A56" s="75"/>
      <c r="B56" s="75"/>
      <c r="C56" s="75"/>
      <c r="D56" s="75"/>
      <c r="E56" s="75"/>
      <c r="F56" s="75"/>
    </row>
    <row r="57" spans="1:6" ht="15" x14ac:dyDescent="0.25">
      <c r="A57" s="75"/>
      <c r="B57" s="75"/>
      <c r="C57" s="75"/>
      <c r="D57" s="75"/>
      <c r="E57" s="75"/>
      <c r="F57" s="75"/>
    </row>
    <row r="58" spans="1:6" ht="15" x14ac:dyDescent="0.25">
      <c r="A58" s="75"/>
      <c r="B58" s="75"/>
      <c r="C58" s="75"/>
      <c r="D58" s="75"/>
      <c r="E58" s="75"/>
      <c r="F58" s="75"/>
    </row>
    <row r="59" spans="1:6" ht="15" x14ac:dyDescent="0.25">
      <c r="A59" s="75"/>
      <c r="B59" s="75"/>
      <c r="C59" s="75"/>
      <c r="D59" s="75"/>
      <c r="E59" s="75"/>
      <c r="F59" s="75"/>
    </row>
    <row r="60" spans="1:6" ht="15" x14ac:dyDescent="0.25">
      <c r="A60" s="75"/>
      <c r="B60" s="75"/>
      <c r="C60" s="75"/>
      <c r="D60" s="75"/>
      <c r="E60" s="75"/>
      <c r="F60" s="75"/>
    </row>
    <row r="61" spans="1:6" ht="15" x14ac:dyDescent="0.25">
      <c r="A61" s="75"/>
      <c r="B61" s="75"/>
      <c r="C61" s="75"/>
      <c r="D61" s="75"/>
      <c r="E61" s="75"/>
      <c r="F61" s="75"/>
    </row>
    <row r="62" spans="1:6" ht="15" x14ac:dyDescent="0.25">
      <c r="A62" s="75"/>
      <c r="B62" s="75"/>
      <c r="C62" s="75"/>
      <c r="D62" s="75"/>
      <c r="E62" s="75"/>
      <c r="F62" s="75"/>
    </row>
    <row r="63" spans="1:6" ht="15" x14ac:dyDescent="0.25">
      <c r="A63" s="75"/>
      <c r="B63" s="75"/>
      <c r="C63" s="75"/>
      <c r="D63" s="75"/>
      <c r="E63" s="75"/>
      <c r="F63" s="75"/>
    </row>
    <row r="64" spans="1:6" ht="15" x14ac:dyDescent="0.25">
      <c r="A64" s="75"/>
      <c r="B64" s="75"/>
      <c r="C64" s="75"/>
      <c r="D64" s="75"/>
      <c r="E64" s="75"/>
      <c r="F64" s="75"/>
    </row>
    <row r="65" spans="1:6" ht="15" x14ac:dyDescent="0.25">
      <c r="A65" s="75"/>
      <c r="B65" s="75"/>
      <c r="C65" s="75"/>
      <c r="D65" s="75"/>
      <c r="E65" s="75"/>
      <c r="F65" s="75"/>
    </row>
    <row r="66" spans="1:6" ht="15" x14ac:dyDescent="0.25">
      <c r="A66" s="75"/>
      <c r="B66" s="75"/>
      <c r="C66" s="75"/>
      <c r="D66" s="75"/>
      <c r="E66" s="75"/>
      <c r="F66" s="75"/>
    </row>
    <row r="67" spans="1:6" ht="15" x14ac:dyDescent="0.25">
      <c r="A67" s="75"/>
      <c r="B67" s="75"/>
      <c r="C67" s="75"/>
      <c r="D67" s="75"/>
      <c r="E67" s="75"/>
      <c r="F67" s="75"/>
    </row>
    <row r="68" spans="1:6" ht="15" x14ac:dyDescent="0.25">
      <c r="A68" s="75"/>
      <c r="B68" s="75"/>
      <c r="C68" s="75"/>
      <c r="D68" s="75"/>
      <c r="E68" s="75"/>
      <c r="F68" s="75"/>
    </row>
    <row r="69" spans="1:6" ht="15" x14ac:dyDescent="0.25">
      <c r="A69" s="75"/>
      <c r="B69" s="75"/>
      <c r="C69" s="75"/>
      <c r="D69" s="75"/>
      <c r="E69" s="75"/>
      <c r="F69" s="75"/>
    </row>
    <row r="70" spans="1:6" ht="15" x14ac:dyDescent="0.25">
      <c r="A70" s="75"/>
      <c r="B70" s="75"/>
      <c r="C70" s="75"/>
      <c r="D70" s="75"/>
      <c r="E70" s="75"/>
      <c r="F70" s="75"/>
    </row>
    <row r="71" spans="1:6" ht="15" x14ac:dyDescent="0.25">
      <c r="A71" s="75"/>
      <c r="B71" s="75"/>
      <c r="C71" s="75"/>
      <c r="D71" s="75"/>
      <c r="E71" s="75"/>
      <c r="F71" s="75"/>
    </row>
    <row r="72" spans="1:6" ht="15" x14ac:dyDescent="0.25">
      <c r="A72" s="75"/>
      <c r="B72" s="75"/>
      <c r="C72" s="75"/>
      <c r="D72" s="75"/>
      <c r="E72" s="75"/>
      <c r="F72" s="75"/>
    </row>
    <row r="73" spans="1:6" ht="15" x14ac:dyDescent="0.25">
      <c r="A73" s="75"/>
      <c r="B73" s="75"/>
      <c r="C73" s="75"/>
      <c r="D73" s="75"/>
      <c r="E73" s="75"/>
      <c r="F73" s="75"/>
    </row>
    <row r="74" spans="1:6" ht="15" x14ac:dyDescent="0.25">
      <c r="A74" s="75"/>
      <c r="B74" s="75"/>
      <c r="C74" s="75"/>
      <c r="D74" s="75"/>
      <c r="E74" s="75"/>
      <c r="F74" s="75"/>
    </row>
    <row r="75" spans="1:6" ht="15" x14ac:dyDescent="0.25">
      <c r="A75" s="75"/>
      <c r="B75" s="75"/>
      <c r="C75" s="75"/>
      <c r="D75" s="75"/>
      <c r="E75" s="75"/>
      <c r="F75" s="75"/>
    </row>
    <row r="76" spans="1:6" ht="15" x14ac:dyDescent="0.25">
      <c r="A76" s="75"/>
      <c r="B76" s="75"/>
      <c r="C76" s="75"/>
      <c r="D76" s="75"/>
      <c r="E76" s="75"/>
      <c r="F76" s="75"/>
    </row>
    <row r="77" spans="1:6" ht="15" x14ac:dyDescent="0.25">
      <c r="A77" s="75"/>
      <c r="B77" s="75"/>
      <c r="C77" s="75"/>
      <c r="D77" s="75"/>
      <c r="E77" s="75"/>
      <c r="F77" s="75"/>
    </row>
    <row r="78" spans="1:6" ht="15" x14ac:dyDescent="0.25">
      <c r="A78" s="75"/>
      <c r="B78" s="75"/>
      <c r="C78" s="75"/>
      <c r="D78" s="75"/>
      <c r="E78" s="75"/>
      <c r="F78" s="75"/>
    </row>
    <row r="79" spans="1:6" ht="15" x14ac:dyDescent="0.25">
      <c r="A79" s="75"/>
      <c r="B79" s="75"/>
      <c r="C79" s="75"/>
      <c r="D79" s="75"/>
      <c r="E79" s="75"/>
      <c r="F79" s="75"/>
    </row>
    <row r="80" spans="1:6" ht="15" x14ac:dyDescent="0.25">
      <c r="A80" s="75"/>
      <c r="B80" s="75"/>
      <c r="C80" s="75"/>
      <c r="D80" s="75"/>
      <c r="E80" s="75"/>
      <c r="F80" s="75"/>
    </row>
    <row r="81" spans="1:6" ht="15" x14ac:dyDescent="0.25">
      <c r="A81" s="75"/>
      <c r="B81" s="75"/>
      <c r="C81" s="75"/>
      <c r="D81" s="75"/>
      <c r="E81" s="75"/>
      <c r="F81" s="75"/>
    </row>
    <row r="82" spans="1:6" ht="15" x14ac:dyDescent="0.25">
      <c r="A82" s="75"/>
      <c r="B82" s="75"/>
      <c r="C82" s="75"/>
      <c r="D82" s="75"/>
      <c r="E82" s="75"/>
      <c r="F82" s="75"/>
    </row>
    <row r="83" spans="1:6" ht="15" x14ac:dyDescent="0.25">
      <c r="A83" s="75"/>
      <c r="B83" s="75"/>
      <c r="C83" s="75"/>
      <c r="D83" s="75"/>
      <c r="E83" s="75"/>
      <c r="F83" s="75"/>
    </row>
    <row r="84" spans="1:6" ht="15" x14ac:dyDescent="0.25">
      <c r="A84" s="75"/>
      <c r="B84" s="75"/>
      <c r="C84" s="75"/>
      <c r="D84" s="75"/>
      <c r="E84" s="75"/>
      <c r="F84" s="75"/>
    </row>
    <row r="85" spans="1:6" ht="15" x14ac:dyDescent="0.25">
      <c r="A85" s="75"/>
      <c r="B85" s="75"/>
      <c r="C85" s="75"/>
      <c r="D85" s="75"/>
      <c r="E85" s="75"/>
      <c r="F85" s="75"/>
    </row>
    <row r="86" spans="1:6" ht="15" x14ac:dyDescent="0.25">
      <c r="A86" s="75"/>
      <c r="B86" s="75"/>
      <c r="C86" s="75"/>
      <c r="D86" s="75"/>
      <c r="E86" s="75"/>
      <c r="F86" s="75"/>
    </row>
    <row r="87" spans="1:6" ht="15" x14ac:dyDescent="0.25">
      <c r="A87" s="75"/>
      <c r="B87" s="75"/>
      <c r="C87" s="75"/>
      <c r="D87" s="75"/>
      <c r="E87" s="75"/>
      <c r="F87" s="75"/>
    </row>
    <row r="88" spans="1:6" ht="15" x14ac:dyDescent="0.25">
      <c r="A88" s="75"/>
      <c r="B88" s="75"/>
      <c r="C88" s="75"/>
      <c r="D88" s="75"/>
      <c r="E88" s="75"/>
      <c r="F88" s="75"/>
    </row>
    <row r="89" spans="1:6" ht="15" x14ac:dyDescent="0.25">
      <c r="A89" s="75"/>
      <c r="B89" s="75"/>
      <c r="C89" s="75"/>
      <c r="D89" s="75"/>
      <c r="E89" s="75"/>
      <c r="F89" s="75"/>
    </row>
    <row r="90" spans="1:6" ht="15" x14ac:dyDescent="0.25">
      <c r="A90" s="75"/>
      <c r="B90" s="75"/>
      <c r="C90" s="75"/>
      <c r="D90" s="75"/>
      <c r="E90" s="75"/>
      <c r="F90" s="75"/>
    </row>
    <row r="91" spans="1:6" ht="15" x14ac:dyDescent="0.25">
      <c r="A91" s="75"/>
      <c r="B91" s="75"/>
      <c r="C91" s="75"/>
      <c r="D91" s="75"/>
      <c r="E91" s="75"/>
      <c r="F91" s="75"/>
    </row>
    <row r="92" spans="1:6" ht="15" x14ac:dyDescent="0.25">
      <c r="A92" s="75"/>
      <c r="B92" s="75"/>
      <c r="C92" s="75"/>
      <c r="D92" s="75"/>
      <c r="E92" s="75"/>
      <c r="F92" s="75"/>
    </row>
    <row r="93" spans="1:6" ht="15" x14ac:dyDescent="0.25">
      <c r="A93" s="75"/>
      <c r="B93" s="75"/>
      <c r="C93" s="75"/>
      <c r="D93" s="75"/>
      <c r="E93" s="75"/>
      <c r="F93" s="75"/>
    </row>
    <row r="94" spans="1:6" ht="15" x14ac:dyDescent="0.25">
      <c r="A94" s="75"/>
      <c r="B94" s="75"/>
      <c r="C94" s="75"/>
      <c r="D94" s="75"/>
      <c r="E94" s="75"/>
      <c r="F94" s="75"/>
    </row>
    <row r="95" spans="1:6" ht="15" x14ac:dyDescent="0.25">
      <c r="A95" s="75"/>
      <c r="B95" s="75"/>
      <c r="C95" s="75"/>
      <c r="D95" s="75"/>
      <c r="E95" s="75"/>
      <c r="F95" s="75"/>
    </row>
    <row r="96" spans="1:6" ht="15" x14ac:dyDescent="0.25">
      <c r="A96" s="75"/>
      <c r="B96" s="75"/>
      <c r="C96" s="75"/>
      <c r="D96" s="75"/>
      <c r="E96" s="75"/>
      <c r="F96" s="75"/>
    </row>
    <row r="97" spans="1:6" ht="15" x14ac:dyDescent="0.25">
      <c r="A97" s="75"/>
      <c r="B97" s="75"/>
      <c r="C97" s="75"/>
      <c r="D97" s="75"/>
      <c r="E97" s="75"/>
      <c r="F97" s="75"/>
    </row>
    <row r="98" spans="1:6" ht="15" x14ac:dyDescent="0.25">
      <c r="A98" s="75"/>
      <c r="B98" s="75"/>
      <c r="C98" s="75"/>
      <c r="D98" s="75"/>
      <c r="E98" s="75"/>
      <c r="F98" s="75"/>
    </row>
    <row r="99" spans="1:6" ht="15" x14ac:dyDescent="0.25">
      <c r="A99" s="75"/>
      <c r="B99" s="75"/>
      <c r="C99" s="75"/>
      <c r="D99" s="75"/>
      <c r="E99" s="75"/>
      <c r="F99" s="75"/>
    </row>
    <row r="100" spans="1:6" ht="15" x14ac:dyDescent="0.25">
      <c r="A100" s="75"/>
      <c r="B100" s="75"/>
      <c r="C100" s="75"/>
      <c r="D100" s="75"/>
      <c r="E100" s="75"/>
      <c r="F100" s="75"/>
    </row>
    <row r="101" spans="1:6" ht="15" x14ac:dyDescent="0.25">
      <c r="A101" s="75"/>
      <c r="B101" s="75"/>
      <c r="C101" s="75"/>
      <c r="D101" s="75"/>
      <c r="E101" s="75"/>
      <c r="F101" s="75"/>
    </row>
    <row r="102" spans="1:6" ht="15" x14ac:dyDescent="0.25">
      <c r="A102" s="75"/>
      <c r="B102" s="75"/>
      <c r="C102" s="75"/>
      <c r="D102" s="75"/>
      <c r="E102" s="75"/>
      <c r="F102" s="75"/>
    </row>
    <row r="103" spans="1:6" ht="15" x14ac:dyDescent="0.25">
      <c r="A103" s="75"/>
      <c r="B103" s="75"/>
      <c r="C103" s="75"/>
      <c r="D103" s="75"/>
      <c r="E103" s="75"/>
      <c r="F103" s="75"/>
    </row>
    <row r="104" spans="1:6" ht="15" x14ac:dyDescent="0.25">
      <c r="A104" s="75"/>
      <c r="B104" s="75"/>
      <c r="C104" s="75"/>
      <c r="D104" s="75"/>
      <c r="E104" s="75"/>
      <c r="F104" s="75"/>
    </row>
    <row r="105" spans="1:6" ht="15" x14ac:dyDescent="0.25">
      <c r="A105" s="75"/>
      <c r="B105" s="75"/>
      <c r="C105" s="75"/>
      <c r="D105" s="75"/>
      <c r="E105" s="75"/>
      <c r="F105" s="75"/>
    </row>
    <row r="106" spans="1:6" ht="15" x14ac:dyDescent="0.25">
      <c r="A106" s="75"/>
      <c r="B106" s="75"/>
      <c r="C106" s="75"/>
      <c r="D106" s="75"/>
      <c r="E106" s="75"/>
      <c r="F106" s="75"/>
    </row>
    <row r="107" spans="1:6" ht="15" x14ac:dyDescent="0.25">
      <c r="A107" s="75"/>
      <c r="B107" s="75"/>
      <c r="C107" s="75"/>
      <c r="D107" s="75"/>
      <c r="E107" s="75"/>
      <c r="F107" s="75"/>
    </row>
    <row r="108" spans="1:6" ht="15" x14ac:dyDescent="0.25">
      <c r="A108" s="75"/>
      <c r="B108" s="75"/>
      <c r="C108" s="75"/>
      <c r="D108" s="75"/>
      <c r="E108" s="75"/>
      <c r="F108" s="75"/>
    </row>
    <row r="109" spans="1:6" ht="15" x14ac:dyDescent="0.25">
      <c r="A109" s="75"/>
      <c r="B109" s="75"/>
      <c r="C109" s="75"/>
      <c r="D109" s="75"/>
      <c r="E109" s="75"/>
      <c r="F109" s="75"/>
    </row>
    <row r="110" spans="1:6" ht="15" x14ac:dyDescent="0.25">
      <c r="A110" s="75"/>
      <c r="B110" s="75"/>
      <c r="C110" s="75"/>
      <c r="D110" s="75"/>
      <c r="E110" s="75"/>
      <c r="F110" s="75"/>
    </row>
    <row r="111" spans="1:6" ht="15" x14ac:dyDescent="0.25">
      <c r="A111" s="75"/>
      <c r="B111" s="75"/>
      <c r="C111" s="75"/>
      <c r="D111" s="75"/>
      <c r="E111" s="75"/>
      <c r="F111" s="75"/>
    </row>
    <row r="112" spans="1:6" ht="15" x14ac:dyDescent="0.25">
      <c r="A112" s="75"/>
      <c r="B112" s="75"/>
      <c r="C112" s="75"/>
      <c r="D112" s="75"/>
      <c r="E112" s="75"/>
      <c r="F112" s="75"/>
    </row>
    <row r="113" spans="1:6" ht="15" x14ac:dyDescent="0.25">
      <c r="A113" s="75"/>
      <c r="B113" s="75"/>
      <c r="C113" s="75"/>
      <c r="D113" s="75"/>
      <c r="E113" s="75"/>
      <c r="F113" s="75"/>
    </row>
    <row r="114" spans="1:6" ht="15" x14ac:dyDescent="0.25">
      <c r="A114" s="75"/>
      <c r="B114" s="75"/>
      <c r="C114" s="75"/>
      <c r="D114" s="75"/>
      <c r="E114" s="75"/>
      <c r="F114" s="75"/>
    </row>
    <row r="115" spans="1:6" ht="15" x14ac:dyDescent="0.25">
      <c r="A115" s="75"/>
      <c r="B115" s="75"/>
      <c r="C115" s="75"/>
      <c r="D115" s="75"/>
      <c r="E115" s="75"/>
      <c r="F115" s="75"/>
    </row>
    <row r="116" spans="1:6" ht="15" x14ac:dyDescent="0.25">
      <c r="A116" s="75"/>
      <c r="B116" s="75"/>
      <c r="C116" s="75"/>
      <c r="D116" s="75"/>
      <c r="E116" s="75"/>
      <c r="F116" s="75"/>
    </row>
    <row r="117" spans="1:6" ht="15" x14ac:dyDescent="0.25">
      <c r="A117" s="75"/>
      <c r="B117" s="75"/>
      <c r="C117" s="75"/>
      <c r="D117" s="75"/>
      <c r="E117" s="75"/>
      <c r="F117" s="75"/>
    </row>
    <row r="118" spans="1:6" ht="15" x14ac:dyDescent="0.25">
      <c r="A118" s="75"/>
      <c r="B118" s="75"/>
      <c r="C118" s="75"/>
      <c r="D118" s="75"/>
      <c r="E118" s="75"/>
      <c r="F118" s="75"/>
    </row>
    <row r="119" spans="1:6" ht="15" x14ac:dyDescent="0.25">
      <c r="A119" s="75"/>
      <c r="B119" s="75"/>
      <c r="C119" s="75"/>
      <c r="D119" s="75"/>
      <c r="E119" s="75"/>
      <c r="F119" s="75"/>
    </row>
    <row r="120" spans="1:6" ht="15" x14ac:dyDescent="0.25">
      <c r="A120" s="75"/>
      <c r="B120" s="75"/>
      <c r="C120" s="75"/>
      <c r="D120" s="75"/>
      <c r="E120" s="75"/>
      <c r="F120" s="75"/>
    </row>
    <row r="121" spans="1:6" ht="15" x14ac:dyDescent="0.25">
      <c r="A121" s="75"/>
      <c r="B121" s="75"/>
      <c r="C121" s="75"/>
      <c r="D121" s="75"/>
      <c r="E121" s="75"/>
      <c r="F121" s="75"/>
    </row>
    <row r="122" spans="1:6" ht="15" x14ac:dyDescent="0.25">
      <c r="A122" s="75"/>
      <c r="B122" s="75"/>
      <c r="C122" s="75"/>
      <c r="D122" s="75"/>
      <c r="E122" s="75"/>
      <c r="F122" s="75"/>
    </row>
    <row r="123" spans="1:6" ht="15" x14ac:dyDescent="0.25">
      <c r="A123" s="75"/>
      <c r="B123" s="75"/>
      <c r="C123" s="75"/>
      <c r="D123" s="75"/>
      <c r="E123" s="75"/>
      <c r="F123" s="75"/>
    </row>
    <row r="124" spans="1:6" ht="15" x14ac:dyDescent="0.25">
      <c r="A124" s="75"/>
      <c r="B124" s="75"/>
      <c r="C124" s="75"/>
      <c r="D124" s="75"/>
      <c r="E124" s="75"/>
      <c r="F124" s="75"/>
    </row>
    <row r="125" spans="1:6" ht="15" x14ac:dyDescent="0.25">
      <c r="A125" s="75"/>
      <c r="B125" s="75"/>
      <c r="C125" s="75"/>
      <c r="D125" s="75"/>
      <c r="E125" s="75"/>
      <c r="F125" s="75"/>
    </row>
    <row r="126" spans="1:6" ht="15" x14ac:dyDescent="0.25">
      <c r="A126" s="75"/>
      <c r="B126" s="75"/>
      <c r="C126" s="75"/>
      <c r="D126" s="75"/>
      <c r="E126" s="75"/>
      <c r="F126" s="75"/>
    </row>
    <row r="127" spans="1:6" ht="15" x14ac:dyDescent="0.25">
      <c r="A127" s="75"/>
      <c r="B127" s="75"/>
      <c r="C127" s="75"/>
      <c r="D127" s="75"/>
      <c r="E127" s="75"/>
      <c r="F127" s="75"/>
    </row>
    <row r="128" spans="1:6" ht="15" x14ac:dyDescent="0.25">
      <c r="A128" s="75"/>
      <c r="B128" s="75"/>
      <c r="C128" s="75"/>
      <c r="D128" s="75"/>
      <c r="E128" s="75"/>
      <c r="F128" s="75"/>
    </row>
    <row r="129" spans="1:6" ht="15" x14ac:dyDescent="0.25">
      <c r="A129" s="75"/>
      <c r="B129" s="75"/>
      <c r="C129" s="75"/>
      <c r="D129" s="75"/>
      <c r="E129" s="75"/>
      <c r="F129" s="75"/>
    </row>
    <row r="130" spans="1:6" ht="15" x14ac:dyDescent="0.25">
      <c r="A130" s="75"/>
      <c r="B130" s="75"/>
      <c r="C130" s="75"/>
      <c r="D130" s="75"/>
      <c r="E130" s="75"/>
      <c r="F130" s="75"/>
    </row>
    <row r="131" spans="1:6" ht="15" x14ac:dyDescent="0.25">
      <c r="A131" s="75"/>
      <c r="B131" s="75"/>
      <c r="C131" s="75"/>
      <c r="D131" s="75"/>
      <c r="E131" s="75"/>
      <c r="F131" s="75"/>
    </row>
    <row r="132" spans="1:6" ht="15" x14ac:dyDescent="0.25">
      <c r="A132" s="75"/>
      <c r="B132" s="75"/>
      <c r="C132" s="75"/>
      <c r="D132" s="75"/>
      <c r="E132" s="75"/>
      <c r="F132" s="75"/>
    </row>
    <row r="133" spans="1:6" ht="15" x14ac:dyDescent="0.25">
      <c r="A133" s="75"/>
      <c r="B133" s="75"/>
      <c r="C133" s="75"/>
      <c r="D133" s="75"/>
      <c r="E133" s="75"/>
      <c r="F133" s="75"/>
    </row>
    <row r="134" spans="1:6" ht="15" x14ac:dyDescent="0.25">
      <c r="A134" s="75"/>
      <c r="B134" s="75"/>
      <c r="C134" s="75"/>
      <c r="D134" s="75"/>
      <c r="E134" s="75"/>
      <c r="F134" s="75"/>
    </row>
    <row r="135" spans="1:6" ht="15" x14ac:dyDescent="0.25">
      <c r="A135" s="75"/>
      <c r="B135" s="75"/>
      <c r="C135" s="75"/>
      <c r="D135" s="75"/>
      <c r="E135" s="75"/>
      <c r="F135" s="75"/>
    </row>
    <row r="136" spans="1:6" ht="15" x14ac:dyDescent="0.25">
      <c r="A136" s="75"/>
      <c r="B136" s="75"/>
      <c r="C136" s="75"/>
      <c r="D136" s="75"/>
      <c r="E136" s="75"/>
      <c r="F136" s="75"/>
    </row>
    <row r="137" spans="1:6" ht="15" x14ac:dyDescent="0.25">
      <c r="A137" s="75"/>
      <c r="B137" s="75"/>
      <c r="C137" s="75"/>
      <c r="D137" s="75"/>
      <c r="E137" s="75"/>
      <c r="F137" s="75"/>
    </row>
    <row r="138" spans="1:6" ht="15" x14ac:dyDescent="0.25">
      <c r="A138" s="75"/>
      <c r="B138" s="75"/>
      <c r="C138" s="75"/>
      <c r="D138" s="75"/>
      <c r="E138" s="75"/>
      <c r="F138" s="75"/>
    </row>
    <row r="139" spans="1:6" ht="15" x14ac:dyDescent="0.25">
      <c r="A139" s="75"/>
      <c r="B139" s="75"/>
      <c r="C139" s="75"/>
      <c r="D139" s="75"/>
      <c r="E139" s="75"/>
      <c r="F139" s="75"/>
    </row>
    <row r="140" spans="1:6" ht="15" x14ac:dyDescent="0.25">
      <c r="A140" s="75"/>
      <c r="B140" s="75"/>
      <c r="C140" s="75"/>
      <c r="D140" s="75"/>
      <c r="E140" s="75"/>
      <c r="F140" s="75"/>
    </row>
    <row r="141" spans="1:6" ht="15" x14ac:dyDescent="0.25">
      <c r="A141" s="75"/>
      <c r="B141" s="75"/>
      <c r="C141" s="75"/>
      <c r="D141" s="75"/>
      <c r="E141" s="75"/>
      <c r="F141" s="75"/>
    </row>
    <row r="142" spans="1:6" ht="15" x14ac:dyDescent="0.25">
      <c r="A142" s="75"/>
      <c r="B142" s="75"/>
      <c r="C142" s="75"/>
      <c r="D142" s="75"/>
      <c r="E142" s="75"/>
      <c r="F142" s="75"/>
    </row>
    <row r="143" spans="1:6" ht="15" x14ac:dyDescent="0.25">
      <c r="A143" s="75"/>
      <c r="B143" s="75"/>
      <c r="C143" s="75"/>
      <c r="D143" s="75"/>
      <c r="E143" s="75"/>
      <c r="F143" s="75"/>
    </row>
    <row r="144" spans="1:6" ht="15" x14ac:dyDescent="0.25">
      <c r="A144" s="75"/>
      <c r="B144" s="75"/>
      <c r="C144" s="75"/>
      <c r="D144" s="75"/>
      <c r="E144" s="75"/>
      <c r="F144" s="75"/>
    </row>
    <row r="145" spans="1:6" ht="15" x14ac:dyDescent="0.25">
      <c r="A145" s="75"/>
      <c r="B145" s="75"/>
      <c r="C145" s="75"/>
      <c r="D145" s="75"/>
      <c r="E145" s="75"/>
      <c r="F145" s="75"/>
    </row>
    <row r="146" spans="1:6" ht="15" x14ac:dyDescent="0.25">
      <c r="A146" s="75"/>
      <c r="B146" s="75"/>
      <c r="C146" s="75"/>
      <c r="D146" s="75"/>
      <c r="E146" s="75"/>
      <c r="F146" s="75"/>
    </row>
    <row r="147" spans="1:6" ht="15" x14ac:dyDescent="0.25">
      <c r="A147" s="75"/>
      <c r="B147" s="75"/>
      <c r="C147" s="75"/>
      <c r="D147" s="75"/>
      <c r="E147" s="75"/>
      <c r="F147" s="75"/>
    </row>
    <row r="148" spans="1:6" ht="15" x14ac:dyDescent="0.25">
      <c r="A148" s="75"/>
      <c r="B148" s="75"/>
      <c r="C148" s="75"/>
      <c r="D148" s="75"/>
      <c r="E148" s="75"/>
      <c r="F148" s="75"/>
    </row>
    <row r="149" spans="1:6" ht="15" x14ac:dyDescent="0.25">
      <c r="A149" s="75"/>
      <c r="B149" s="75"/>
      <c r="C149" s="75"/>
      <c r="D149" s="75"/>
      <c r="E149" s="75"/>
      <c r="F149" s="75"/>
    </row>
    <row r="150" spans="1:6" ht="15" x14ac:dyDescent="0.25">
      <c r="A150" s="75"/>
      <c r="B150" s="75"/>
      <c r="C150" s="75"/>
      <c r="D150" s="75"/>
      <c r="E150" s="75"/>
      <c r="F150" s="75"/>
    </row>
    <row r="151" spans="1:6" ht="15" x14ac:dyDescent="0.25">
      <c r="A151" s="75"/>
      <c r="B151" s="75"/>
      <c r="C151" s="75"/>
      <c r="D151" s="75"/>
      <c r="E151" s="75"/>
      <c r="F151" s="75"/>
    </row>
    <row r="152" spans="1:6" ht="15" x14ac:dyDescent="0.25">
      <c r="A152" s="75"/>
      <c r="B152" s="75"/>
      <c r="C152" s="75"/>
      <c r="D152" s="75"/>
      <c r="E152" s="75"/>
      <c r="F152" s="75"/>
    </row>
    <row r="153" spans="1:6" ht="15" x14ac:dyDescent="0.25">
      <c r="A153" s="75"/>
      <c r="B153" s="75"/>
      <c r="C153" s="75"/>
      <c r="D153" s="75"/>
      <c r="E153" s="75"/>
      <c r="F153" s="75"/>
    </row>
    <row r="154" spans="1:6" ht="15" x14ac:dyDescent="0.25">
      <c r="A154" s="75"/>
      <c r="B154" s="75"/>
      <c r="C154" s="75"/>
      <c r="D154" s="75"/>
      <c r="E154" s="75"/>
      <c r="F154" s="75"/>
    </row>
    <row r="155" spans="1:6" ht="15" x14ac:dyDescent="0.25">
      <c r="A155" s="75"/>
      <c r="B155" s="75"/>
      <c r="C155" s="75"/>
      <c r="D155" s="75"/>
      <c r="E155" s="75"/>
      <c r="F155" s="75"/>
    </row>
    <row r="156" spans="1:6" ht="15" x14ac:dyDescent="0.25">
      <c r="A156" s="75"/>
      <c r="B156" s="75"/>
      <c r="C156" s="75"/>
      <c r="D156" s="75"/>
      <c r="E156" s="75"/>
      <c r="F156" s="75"/>
    </row>
    <row r="157" spans="1:6" ht="15" x14ac:dyDescent="0.25">
      <c r="A157" s="75"/>
      <c r="B157" s="75"/>
      <c r="C157" s="75"/>
      <c r="D157" s="75"/>
      <c r="E157" s="75"/>
      <c r="F157" s="75"/>
    </row>
    <row r="158" spans="1:6" ht="15" x14ac:dyDescent="0.25">
      <c r="A158" s="75"/>
      <c r="B158" s="75"/>
      <c r="C158" s="75"/>
      <c r="D158" s="75"/>
      <c r="E158" s="75"/>
      <c r="F158" s="75"/>
    </row>
    <row r="159" spans="1:6" ht="15" x14ac:dyDescent="0.25">
      <c r="A159" s="75"/>
      <c r="B159" s="75"/>
      <c r="C159" s="75"/>
      <c r="D159" s="75"/>
      <c r="E159" s="75"/>
      <c r="F159" s="75"/>
    </row>
    <row r="160" spans="1:6" ht="15" x14ac:dyDescent="0.25">
      <c r="A160" s="75"/>
      <c r="B160" s="75"/>
      <c r="C160" s="75"/>
      <c r="D160" s="75"/>
      <c r="E160" s="75"/>
      <c r="F160" s="75"/>
    </row>
    <row r="161" spans="1:6" ht="15" x14ac:dyDescent="0.25">
      <c r="A161" s="75"/>
      <c r="B161" s="75"/>
      <c r="C161" s="75"/>
      <c r="D161" s="75"/>
      <c r="E161" s="75"/>
      <c r="F161" s="75"/>
    </row>
    <row r="162" spans="1:6" ht="15" x14ac:dyDescent="0.25">
      <c r="A162" s="75"/>
      <c r="B162" s="75"/>
      <c r="C162" s="75"/>
      <c r="D162" s="75"/>
      <c r="E162" s="75"/>
      <c r="F162" s="75"/>
    </row>
    <row r="163" spans="1:6" ht="15" x14ac:dyDescent="0.25">
      <c r="A163" s="75"/>
      <c r="B163" s="75"/>
      <c r="C163" s="75"/>
      <c r="D163" s="75"/>
      <c r="E163" s="75"/>
      <c r="F163" s="75"/>
    </row>
    <row r="164" spans="1:6" ht="15" x14ac:dyDescent="0.25">
      <c r="A164" s="75"/>
      <c r="B164" s="75"/>
      <c r="C164" s="75"/>
      <c r="D164" s="75"/>
      <c r="E164" s="75"/>
      <c r="F164" s="75"/>
    </row>
    <row r="165" spans="1:6" ht="15" x14ac:dyDescent="0.25">
      <c r="A165" s="75"/>
      <c r="B165" s="75"/>
      <c r="C165" s="75"/>
      <c r="D165" s="75"/>
      <c r="E165" s="75"/>
      <c r="F165" s="75"/>
    </row>
    <row r="166" spans="1:6" ht="15" x14ac:dyDescent="0.25">
      <c r="A166" s="75"/>
      <c r="B166" s="75"/>
      <c r="C166" s="75"/>
      <c r="D166" s="75"/>
      <c r="E166" s="75"/>
      <c r="F166" s="75"/>
    </row>
    <row r="167" spans="1:6" ht="15" x14ac:dyDescent="0.25">
      <c r="A167" s="75"/>
      <c r="B167" s="75"/>
      <c r="C167" s="75"/>
      <c r="D167" s="75"/>
      <c r="E167" s="75"/>
      <c r="F167" s="75"/>
    </row>
    <row r="168" spans="1:6" ht="15" x14ac:dyDescent="0.25">
      <c r="A168" s="75"/>
      <c r="B168" s="75"/>
      <c r="C168" s="75"/>
      <c r="D168" s="75"/>
      <c r="E168" s="75"/>
      <c r="F168" s="75"/>
    </row>
    <row r="169" spans="1:6" ht="15" x14ac:dyDescent="0.25">
      <c r="A169" s="75"/>
      <c r="B169" s="75"/>
      <c r="C169" s="75"/>
      <c r="D169" s="75"/>
      <c r="E169" s="75"/>
      <c r="F169" s="75"/>
    </row>
    <row r="170" spans="1:6" ht="15" x14ac:dyDescent="0.25">
      <c r="A170" s="75"/>
      <c r="B170" s="75"/>
      <c r="C170" s="75"/>
      <c r="D170" s="75"/>
      <c r="E170" s="75"/>
      <c r="F170" s="75"/>
    </row>
    <row r="171" spans="1:6" ht="15" x14ac:dyDescent="0.25">
      <c r="A171" s="75"/>
      <c r="B171" s="75"/>
      <c r="C171" s="75"/>
      <c r="D171" s="75"/>
      <c r="E171" s="75"/>
      <c r="F171" s="75"/>
    </row>
    <row r="172" spans="1:6" ht="15" x14ac:dyDescent="0.25">
      <c r="A172" s="75"/>
      <c r="B172" s="75"/>
      <c r="C172" s="75"/>
      <c r="D172" s="75"/>
      <c r="E172" s="75"/>
      <c r="F172" s="75"/>
    </row>
    <row r="173" spans="1:6" ht="15" x14ac:dyDescent="0.25">
      <c r="A173" s="75"/>
      <c r="B173" s="75"/>
      <c r="C173" s="75"/>
      <c r="D173" s="75"/>
      <c r="E173" s="75"/>
      <c r="F173" s="75"/>
    </row>
    <row r="174" spans="1:6" ht="15" x14ac:dyDescent="0.25">
      <c r="A174" s="75"/>
      <c r="B174" s="75"/>
      <c r="C174" s="75"/>
      <c r="D174" s="75"/>
      <c r="E174" s="75"/>
      <c r="F174" s="75"/>
    </row>
    <row r="175" spans="1:6" ht="15" x14ac:dyDescent="0.25">
      <c r="A175" s="75"/>
      <c r="B175" s="75"/>
      <c r="C175" s="75"/>
      <c r="D175" s="75"/>
      <c r="E175" s="75"/>
      <c r="F175" s="75"/>
    </row>
    <row r="176" spans="1:6" ht="15" x14ac:dyDescent="0.25">
      <c r="A176" s="75"/>
      <c r="B176" s="75"/>
      <c r="C176" s="75"/>
      <c r="D176" s="75"/>
      <c r="E176" s="75"/>
      <c r="F176" s="75"/>
    </row>
    <row r="177" spans="1:6" ht="15" x14ac:dyDescent="0.25">
      <c r="A177" s="75"/>
      <c r="B177" s="75"/>
      <c r="C177" s="75"/>
      <c r="D177" s="75"/>
      <c r="E177" s="75"/>
      <c r="F177" s="75"/>
    </row>
    <row r="178" spans="1:6" ht="15" x14ac:dyDescent="0.25">
      <c r="A178" s="75"/>
      <c r="B178" s="75"/>
      <c r="C178" s="75"/>
      <c r="D178" s="75"/>
      <c r="E178" s="75"/>
      <c r="F178" s="75"/>
    </row>
  </sheetData>
  <mergeCells count="9">
    <mergeCell ref="A41:B41"/>
    <mergeCell ref="C41:F41"/>
    <mergeCell ref="A43:B43"/>
    <mergeCell ref="A7:B7"/>
    <mergeCell ref="C7:F7"/>
    <mergeCell ref="A24:B24"/>
    <mergeCell ref="C24:F24"/>
    <mergeCell ref="A9:B9"/>
    <mergeCell ref="A26:B26"/>
  </mergeCells>
  <phoneticPr fontId="8" type="noConversion"/>
  <pageMargins left="0.75" right="0.75" top="1" bottom="1" header="0.5" footer="0.5"/>
  <pageSetup paperSize="9" scale="83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4" sqref="C4"/>
    </sheetView>
  </sheetViews>
  <sheetFormatPr defaultRowHeight="12.75" x14ac:dyDescent="0.2"/>
  <cols>
    <col min="2" max="2" width="18.5" bestFit="1" customWidth="1"/>
  </cols>
  <sheetData>
    <row r="1" spans="1:3" x14ac:dyDescent="0.2">
      <c r="A1" t="s">
        <v>58</v>
      </c>
      <c r="B1" t="s">
        <v>74</v>
      </c>
    </row>
    <row r="2" spans="1:3" x14ac:dyDescent="0.2">
      <c r="A2" t="s">
        <v>60</v>
      </c>
      <c r="B2" t="s">
        <v>76</v>
      </c>
      <c r="C2">
        <v>0.45</v>
      </c>
    </row>
    <row r="3" spans="1:3" x14ac:dyDescent="0.2">
      <c r="A3" t="s">
        <v>65</v>
      </c>
      <c r="B3" t="s">
        <v>77</v>
      </c>
      <c r="C3">
        <v>0.24</v>
      </c>
    </row>
    <row r="4" spans="1:3" x14ac:dyDescent="0.2">
      <c r="A4" t="s">
        <v>61</v>
      </c>
      <c r="B4" t="s">
        <v>78</v>
      </c>
      <c r="C4">
        <v>0.2</v>
      </c>
    </row>
    <row r="5" spans="1:3" x14ac:dyDescent="0.2">
      <c r="A5" t="s">
        <v>67</v>
      </c>
    </row>
    <row r="6" spans="1:3" x14ac:dyDescent="0.2">
      <c r="A6" t="s">
        <v>62</v>
      </c>
    </row>
    <row r="7" spans="1:3" x14ac:dyDescent="0.2">
      <c r="A7" t="s">
        <v>59</v>
      </c>
    </row>
    <row r="8" spans="1:3" x14ac:dyDescent="0.2">
      <c r="A8" t="s">
        <v>66</v>
      </c>
    </row>
    <row r="9" spans="1:3" x14ac:dyDescent="0.2">
      <c r="A9" t="s">
        <v>68</v>
      </c>
    </row>
    <row r="10" spans="1:3" x14ac:dyDescent="0.2">
      <c r="A10" t="s">
        <v>64</v>
      </c>
    </row>
    <row r="11" spans="1:3" x14ac:dyDescent="0.2">
      <c r="A11" t="s">
        <v>70</v>
      </c>
    </row>
    <row r="12" spans="1:3" x14ac:dyDescent="0.2">
      <c r="A12" t="s">
        <v>72</v>
      </c>
    </row>
    <row r="13" spans="1:3" x14ac:dyDescent="0.2">
      <c r="A13" t="s">
        <v>71</v>
      </c>
    </row>
    <row r="14" spans="1:3" x14ac:dyDescent="0.2">
      <c r="A14" t="s">
        <v>73</v>
      </c>
    </row>
    <row r="15" spans="1:3" x14ac:dyDescent="0.2">
      <c r="A15" t="s">
        <v>63</v>
      </c>
    </row>
    <row r="16" spans="1:3" x14ac:dyDescent="0.2">
      <c r="A16" t="s">
        <v>69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Completing the form</vt:lpstr>
      <vt:lpstr>Summary</vt:lpstr>
      <vt:lpstr>Travel</vt:lpstr>
      <vt:lpstr>Subsistence</vt:lpstr>
      <vt:lpstr>Participants</vt:lpstr>
      <vt:lpstr>Sheet1</vt:lpstr>
      <vt:lpstr>code_list</vt:lpstr>
      <vt:lpstr>Cost_of_cash</vt:lpstr>
      <vt:lpstr>CURRENCY</vt:lpstr>
      <vt:lpstr>DUAL</vt:lpstr>
      <vt:lpstr>mileage</vt:lpstr>
      <vt:lpstr>MOT</vt:lpstr>
      <vt:lpstr>Name</vt:lpstr>
      <vt:lpstr>other</vt:lpstr>
      <vt:lpstr>Participants!Print_Area</vt:lpstr>
      <vt:lpstr>Subsistence!Print_Area</vt:lpstr>
      <vt:lpstr>Summary!Print_Area</vt:lpstr>
      <vt:lpstr>Travel!Print_Area</vt:lpstr>
      <vt:lpstr>subsistence</vt:lpstr>
      <vt:lpstr>title</vt:lpstr>
      <vt:lpstr>total_travel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Murray</dc:creator>
  <cp:lastModifiedBy>David Boyd</cp:lastModifiedBy>
  <cp:lastPrinted>2016-05-18T09:51:41Z</cp:lastPrinted>
  <dcterms:created xsi:type="dcterms:W3CDTF">1999-12-01T15:36:21Z</dcterms:created>
  <dcterms:modified xsi:type="dcterms:W3CDTF">2016-05-18T09:52:01Z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